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90" windowWidth="24915" windowHeight="11565"/>
  </bookViews>
  <sheets>
    <sheet name="гос. программы" sheetId="1" r:id="rId1"/>
  </sheets>
  <definedNames>
    <definedName name="_xlnm.Print_Area" localSheetId="0">'гос. программы'!$A$1:$I$38</definedName>
  </definedNames>
  <calcPr calcId="145621"/>
</workbook>
</file>

<file path=xl/calcChain.xml><?xml version="1.0" encoding="utf-8"?>
<calcChain xmlns="http://schemas.openxmlformats.org/spreadsheetml/2006/main">
  <c r="I38" i="1" l="1"/>
  <c r="H38" i="1"/>
  <c r="G38" i="1"/>
  <c r="F38" i="1"/>
  <c r="E38" i="1"/>
</calcChain>
</file>

<file path=xl/sharedStrings.xml><?xml version="1.0" encoding="utf-8"?>
<sst xmlns="http://schemas.openxmlformats.org/spreadsheetml/2006/main" count="54" uniqueCount="52">
  <si>
    <t>млн. рублей</t>
  </si>
  <si>
    <t>Код целевой статьи</t>
  </si>
  <si>
    <t>Наименование программ</t>
  </si>
  <si>
    <t xml:space="preserve">Фактическое исполнение
2017 года </t>
  </si>
  <si>
    <t>010000000</t>
  </si>
  <si>
    <t>Государственная программа Забайкальского края "Управление государственными финансами и государственным долгом"</t>
  </si>
  <si>
    <t>020000000</t>
  </si>
  <si>
    <t>Государственная программа Забайкальского края "Защита населения и территорий от чрезвычайных ситуаций, обеспечение пожарной безопасности и безопасности людей на водных объектах Забайкальского края"</t>
  </si>
  <si>
    <t>030000000</t>
  </si>
  <si>
    <t>Государственная программа Забайкальского края "Экономическое развитие"</t>
  </si>
  <si>
    <t>040000000</t>
  </si>
  <si>
    <t>Государственная программа Забайкальского края "Содействие занятости населения"</t>
  </si>
  <si>
    <t>050000000</t>
  </si>
  <si>
    <t>Государственная программа Забайкальского края "Развитие сельского хозяйства и регулирование рынков сельскохозяйственной продукции, сырья и продовольствия"</t>
  </si>
  <si>
    <t>060000000</t>
  </si>
  <si>
    <t>Государственная программа Забайкальского края "Развитие информационного общества и формирование электронного правительства в Забайкальском крае"</t>
  </si>
  <si>
    <t>070000000</t>
  </si>
  <si>
    <t>Государственная программа Забайкальского края "Воспроизводство и использование природных ресурсов"</t>
  </si>
  <si>
    <t>080000000</t>
  </si>
  <si>
    <t>Государственная программа Забайкальского края "Охрана окружающей среды"</t>
  </si>
  <si>
    <t>090000000</t>
  </si>
  <si>
    <t>Государственная программа Забайкальского края "Развитие лесного хозяйства Забайкальского края»</t>
  </si>
  <si>
    <t>Государственная программа Забайкальского края "Управление государственной собственностью Забайкальского края"</t>
  </si>
  <si>
    <t>Государственная программа Забайкальского края "Развитие международной, внешнеэкономической деятельности и туризма в Забайкальском крае"</t>
  </si>
  <si>
    <t>Государственная программа Забайкальского края "Развитие территорий и жилищная политика Забайкальского края"</t>
  </si>
  <si>
    <t>Государственная программа Забайкальского края "Развитие транспортной системы Забайкальского края"</t>
  </si>
  <si>
    <t>Государственная программа Забайкальского края "Развитие образования Забайкальского края на 2014–2025 годы"</t>
  </si>
  <si>
    <t>Государственная программа Забайкальского края "Развитие культуры в Забайкальском крае"</t>
  </si>
  <si>
    <t>Государственная программа Забайкальского края "Развитие здравоохранения Забайкальского края"</t>
  </si>
  <si>
    <t>Государственная программа Забайкальского края "Социальная поддержка граждан"</t>
  </si>
  <si>
    <t>Государственная программа Забайкальского края "Развитие физической культуры и спорта в Забайкальском крае"</t>
  </si>
  <si>
    <t>Государственная программа Забайкальского края "Совершенствование государственного управления Забайкальского края"</t>
  </si>
  <si>
    <t>Государственная программа Забайкальского края "Устойчивое развитие сельских территорий"</t>
  </si>
  <si>
    <t>Государственная программа Забайкальского края "Социально-экономическое развитие Агинского Бурятского округа Забайкальского края на 2014–2021 годы"</t>
  </si>
  <si>
    <t>Государственная программа "Энергосбережение и повышение энергетической эффективности в Забайкальском крае"</t>
  </si>
  <si>
    <t>Государственная программа Забайкальского края "Комплексные меры по улучшению наркологической ситуации в Забайкальском крае (2014–2021 годы)"</t>
  </si>
  <si>
    <t>Государственная программа Забайкальского края "Доступная среда"</t>
  </si>
  <si>
    <t>Государственная программа Забайкальского края по оказанию содействия добровольному переселению в Забайкальский край соотечественников, проживающих за рубежом</t>
  </si>
  <si>
    <t>Государственная программа Забайкальского края "Обеспечение градостроительной деятельности на территории Забайкальского края"</t>
  </si>
  <si>
    <t>Государственная программа Забайкальского края "Развитие жилищно-коммунального хозяйства Забайкальского края"</t>
  </si>
  <si>
    <t>Государственная программа Забайкальского края по переселению граждан из жилищного фонда, признанного аварийным или непригодным для проживания, и (или) с высоким уровнем износа</t>
  </si>
  <si>
    <t>Государственная программа Забайкальского края "Формирование современной городской среды (2018–2022 годы)"</t>
  </si>
  <si>
    <t>Государственная программа Забайкальского края "Сохранение, использование, популяризация и государственная охрана объектов культурного наследия"</t>
  </si>
  <si>
    <t>Непрограммная деятельность</t>
  </si>
  <si>
    <t>Условно утверждаемые расходы</t>
  </si>
  <si>
    <t>ВСЕГО РАСХОДОВ</t>
  </si>
  <si>
    <t xml:space="preserve">Уточненный план  
на 2018 год </t>
  </si>
  <si>
    <t>План 
на 2019 год</t>
  </si>
  <si>
    <t>План
на 2020 год</t>
  </si>
  <si>
    <t>План 
на 2021 год</t>
  </si>
  <si>
    <t>Х</t>
  </si>
  <si>
    <t>Аналитические данные о расходах бюджета Забайкальского края по государственным программам на 2019 год и плановый период 2020 и 2021 годов  (в сравнении с ожидаемым исполнением за 2018 год и отчетом за 2017 год)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</si>
</sst>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8"/>
      <color rgb="FF000000"/>
      <name val="Arial"/>
      <family val="2"/>
      <charset val="204"/>
    </font>
    <font>
      <b/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9" fontId="9" fillId="0" borderId="14">
      <alignment horizontal="center"/>
    </xf>
  </cellStyleXfs>
  <cellXfs count="48">
    <xf numFmtId="0" fontId="0" fillId="0" borderId="0" xfId="0"/>
    <xf numFmtId="0" fontId="3" fillId="0" borderId="0" xfId="0" applyFont="1" applyAlignment="1">
      <alignment horizontal="center" vertical="center"/>
    </xf>
    <xf numFmtId="0" fontId="4" fillId="0" borderId="0" xfId="0" applyFont="1"/>
    <xf numFmtId="0" fontId="5" fillId="0" borderId="0" xfId="0" applyFont="1" applyAlignment="1">
      <alignment horizontal="right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164" fontId="6" fillId="0" borderId="11" xfId="0" applyNumberFormat="1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center" vertical="center" wrapText="1"/>
    </xf>
    <xf numFmtId="164" fontId="6" fillId="0" borderId="13" xfId="0" applyNumberFormat="1" applyFont="1" applyFill="1" applyBorder="1" applyAlignment="1">
      <alignment horizontal="right" vertical="center" wrapText="1"/>
    </xf>
    <xf numFmtId="0" fontId="8" fillId="0" borderId="1" xfId="0" applyFont="1" applyFill="1" applyBorder="1" applyAlignment="1">
      <alignment horizontal="center" vertical="center" wrapText="1"/>
    </xf>
    <xf numFmtId="164" fontId="8" fillId="0" borderId="1" xfId="0" applyNumberFormat="1" applyFont="1" applyFill="1" applyBorder="1" applyAlignment="1">
      <alignment horizontal="right" vertical="center" wrapText="1"/>
    </xf>
    <xf numFmtId="0" fontId="1" fillId="0" borderId="0" xfId="0" applyFont="1"/>
    <xf numFmtId="0" fontId="0" fillId="0" borderId="0" xfId="0" applyBorder="1"/>
    <xf numFmtId="164" fontId="7" fillId="0" borderId="0" xfId="0" applyNumberFormat="1" applyFont="1" applyFill="1" applyBorder="1" applyAlignment="1">
      <alignment horizontal="right" vertical="center" wrapText="1"/>
    </xf>
    <xf numFmtId="164" fontId="6" fillId="2" borderId="1" xfId="0" applyNumberFormat="1" applyFont="1" applyFill="1" applyBorder="1" applyAlignment="1">
      <alignment vertical="center" wrapText="1"/>
    </xf>
    <xf numFmtId="164" fontId="6" fillId="2" borderId="12" xfId="0" applyNumberFormat="1" applyFont="1" applyFill="1" applyBorder="1" applyAlignment="1">
      <alignment vertical="center" wrapText="1"/>
    </xf>
    <xf numFmtId="0" fontId="8" fillId="2" borderId="2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left" vertical="center" wrapText="1"/>
    </xf>
    <xf numFmtId="164" fontId="8" fillId="2" borderId="1" xfId="0" applyNumberFormat="1" applyFont="1" applyFill="1" applyBorder="1" applyAlignment="1">
      <alignment horizontal="right" vertical="center" wrapText="1"/>
    </xf>
    <xf numFmtId="164" fontId="2" fillId="0" borderId="1" xfId="0" applyNumberFormat="1" applyFont="1" applyBorder="1" applyAlignment="1">
      <alignment vertical="center"/>
    </xf>
    <xf numFmtId="0" fontId="6" fillId="2" borderId="2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6" fillId="2" borderId="8" xfId="0" applyFont="1" applyFill="1" applyBorder="1" applyAlignment="1">
      <alignment horizontal="left" vertical="center" wrapText="1"/>
    </xf>
    <xf numFmtId="0" fontId="6" fillId="2" borderId="9" xfId="0" applyFont="1" applyFill="1" applyBorder="1" applyAlignment="1">
      <alignment horizontal="left" vertical="center" wrapText="1"/>
    </xf>
    <xf numFmtId="0" fontId="6" fillId="2" borderId="10" xfId="0" applyFont="1" applyFill="1" applyBorder="1" applyAlignment="1">
      <alignment horizontal="left" vertical="center" wrapText="1"/>
    </xf>
    <xf numFmtId="0" fontId="10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49" fontId="6" fillId="0" borderId="15" xfId="0" applyNumberFormat="1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left" vertical="center" wrapText="1"/>
    </xf>
    <xf numFmtId="0" fontId="6" fillId="2" borderId="6" xfId="0" applyFont="1" applyFill="1" applyBorder="1" applyAlignment="1">
      <alignment horizontal="left" vertical="center" wrapText="1"/>
    </xf>
    <xf numFmtId="0" fontId="6" fillId="2" borderId="7" xfId="0" applyFont="1" applyFill="1" applyBorder="1" applyAlignment="1">
      <alignment horizontal="left" vertical="center" wrapText="1"/>
    </xf>
    <xf numFmtId="164" fontId="6" fillId="2" borderId="15" xfId="0" applyNumberFormat="1" applyFont="1" applyFill="1" applyBorder="1" applyAlignment="1">
      <alignment vertical="center" wrapText="1"/>
    </xf>
    <xf numFmtId="164" fontId="6" fillId="0" borderId="14" xfId="0" applyNumberFormat="1" applyFont="1" applyFill="1" applyBorder="1" applyAlignment="1">
      <alignment horizontal="right" vertical="center" wrapText="1"/>
    </xf>
  </cellXfs>
  <cellStyles count="2">
    <cellStyle name="xl45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8"/>
  <sheetViews>
    <sheetView tabSelected="1" workbookViewId="0">
      <pane xSplit="1" ySplit="4" topLeftCell="B32" activePane="bottomRight" state="frozen"/>
      <selection pane="topRight" activeCell="B1" sqref="B1"/>
      <selection pane="bottomLeft" activeCell="A5" sqref="A5"/>
      <selection pane="bottomRight" activeCell="C44" sqref="C44"/>
    </sheetView>
  </sheetViews>
  <sheetFormatPr defaultRowHeight="15.75" x14ac:dyDescent="0.25"/>
  <cols>
    <col min="1" max="1" width="19.42578125" style="1" customWidth="1"/>
    <col min="2" max="2" width="37.140625" style="2" customWidth="1"/>
    <col min="3" max="3" width="16.7109375" style="2" customWidth="1"/>
    <col min="4" max="4" width="18.28515625" style="2" customWidth="1"/>
    <col min="5" max="5" width="13.85546875" customWidth="1"/>
    <col min="6" max="6" width="18.28515625" customWidth="1"/>
    <col min="7" max="7" width="18.42578125" customWidth="1"/>
    <col min="8" max="8" width="18.140625" customWidth="1"/>
    <col min="9" max="9" width="15.7109375" customWidth="1"/>
  </cols>
  <sheetData>
    <row r="1" spans="1:13" ht="60.75" customHeight="1" x14ac:dyDescent="0.25">
      <c r="A1" s="33" t="s">
        <v>51</v>
      </c>
      <c r="B1" s="31"/>
      <c r="C1" s="31"/>
      <c r="D1" s="31"/>
      <c r="E1" s="31"/>
      <c r="F1" s="31"/>
      <c r="G1" s="31"/>
      <c r="H1" s="31"/>
      <c r="I1" s="31"/>
    </row>
    <row r="2" spans="1:13" x14ac:dyDescent="0.25">
      <c r="I2" s="3" t="s">
        <v>0</v>
      </c>
    </row>
    <row r="3" spans="1:13" ht="45" customHeight="1" x14ac:dyDescent="0.25">
      <c r="A3" s="34" t="s">
        <v>1</v>
      </c>
      <c r="B3" s="35" t="s">
        <v>2</v>
      </c>
      <c r="C3" s="36"/>
      <c r="D3" s="37"/>
      <c r="E3" s="38" t="s">
        <v>3</v>
      </c>
      <c r="F3" s="38" t="s">
        <v>46</v>
      </c>
      <c r="G3" s="38" t="s">
        <v>47</v>
      </c>
      <c r="H3" s="38" t="s">
        <v>48</v>
      </c>
      <c r="I3" s="38" t="s">
        <v>49</v>
      </c>
    </row>
    <row r="4" spans="1:13" ht="45" customHeight="1" x14ac:dyDescent="0.25">
      <c r="A4" s="34"/>
      <c r="B4" s="39"/>
      <c r="C4" s="40"/>
      <c r="D4" s="41"/>
      <c r="E4" s="38"/>
      <c r="F4" s="38"/>
      <c r="G4" s="38"/>
      <c r="H4" s="38"/>
      <c r="I4" s="38"/>
    </row>
    <row r="5" spans="1:13" ht="19.5" customHeight="1" x14ac:dyDescent="0.25">
      <c r="A5" s="4">
        <v>1</v>
      </c>
      <c r="B5" s="32">
        <v>2</v>
      </c>
      <c r="C5" s="32"/>
      <c r="D5" s="32"/>
      <c r="E5" s="5">
        <v>3</v>
      </c>
      <c r="F5" s="5">
        <v>4</v>
      </c>
      <c r="G5" s="5">
        <v>5</v>
      </c>
      <c r="H5" s="5">
        <v>6</v>
      </c>
      <c r="I5" s="5">
        <v>7</v>
      </c>
    </row>
    <row r="6" spans="1:13" ht="35.25" customHeight="1" x14ac:dyDescent="0.25">
      <c r="A6" s="42" t="s">
        <v>4</v>
      </c>
      <c r="B6" s="43" t="s">
        <v>5</v>
      </c>
      <c r="C6" s="44"/>
      <c r="D6" s="45"/>
      <c r="E6" s="46">
        <v>4985.8999999999996</v>
      </c>
      <c r="F6" s="46">
        <v>9179.9</v>
      </c>
      <c r="G6" s="47">
        <v>6372.7124000000003</v>
      </c>
      <c r="H6" s="47">
        <v>6310.5066999999999</v>
      </c>
      <c r="I6" s="47">
        <v>6138.34</v>
      </c>
    </row>
    <row r="7" spans="1:13" ht="61.5" customHeight="1" x14ac:dyDescent="0.25">
      <c r="A7" s="6" t="s">
        <v>6</v>
      </c>
      <c r="B7" s="28" t="s">
        <v>7</v>
      </c>
      <c r="C7" s="29"/>
      <c r="D7" s="30"/>
      <c r="E7" s="15">
        <v>751.4</v>
      </c>
      <c r="F7" s="15">
        <v>760.2</v>
      </c>
      <c r="G7" s="7">
        <v>753.84609999999998</v>
      </c>
      <c r="H7" s="7">
        <v>596.28230000000008</v>
      </c>
      <c r="I7" s="7">
        <v>588.21550000000002</v>
      </c>
    </row>
    <row r="8" spans="1:13" ht="34.5" customHeight="1" x14ac:dyDescent="0.25">
      <c r="A8" s="6" t="s">
        <v>8</v>
      </c>
      <c r="B8" s="28" t="s">
        <v>9</v>
      </c>
      <c r="C8" s="29"/>
      <c r="D8" s="30"/>
      <c r="E8" s="15">
        <v>336.4</v>
      </c>
      <c r="F8" s="15">
        <v>441.7</v>
      </c>
      <c r="G8" s="7">
        <v>269.32569999999998</v>
      </c>
      <c r="H8" s="7">
        <v>227.5985</v>
      </c>
      <c r="I8" s="7">
        <v>226.02600000000001</v>
      </c>
      <c r="L8" s="13"/>
      <c r="M8" s="13"/>
    </row>
    <row r="9" spans="1:13" ht="33" customHeight="1" x14ac:dyDescent="0.25">
      <c r="A9" s="6" t="s">
        <v>10</v>
      </c>
      <c r="B9" s="28" t="s">
        <v>11</v>
      </c>
      <c r="C9" s="29"/>
      <c r="D9" s="30"/>
      <c r="E9" s="15">
        <v>640.6</v>
      </c>
      <c r="F9" s="15">
        <v>699.3</v>
      </c>
      <c r="G9" s="7">
        <v>779.33389999999997</v>
      </c>
      <c r="H9" s="7">
        <v>763.15740000000005</v>
      </c>
      <c r="I9" s="7">
        <v>762.45640000000003</v>
      </c>
      <c r="L9" s="13"/>
      <c r="M9" s="13"/>
    </row>
    <row r="10" spans="1:13" ht="46.5" customHeight="1" x14ac:dyDescent="0.25">
      <c r="A10" s="6" t="s">
        <v>12</v>
      </c>
      <c r="B10" s="28" t="s">
        <v>13</v>
      </c>
      <c r="C10" s="29"/>
      <c r="D10" s="30"/>
      <c r="E10" s="15">
        <v>1520.9</v>
      </c>
      <c r="F10" s="15">
        <v>1303.8</v>
      </c>
      <c r="G10" s="7">
        <v>1282.4918</v>
      </c>
      <c r="H10" s="7">
        <v>1102.1659</v>
      </c>
      <c r="I10" s="7">
        <v>1092.9621000000002</v>
      </c>
      <c r="L10" s="13"/>
      <c r="M10" s="13"/>
    </row>
    <row r="11" spans="1:13" ht="46.5" customHeight="1" x14ac:dyDescent="0.25">
      <c r="A11" s="6" t="s">
        <v>14</v>
      </c>
      <c r="B11" s="28" t="s">
        <v>15</v>
      </c>
      <c r="C11" s="29"/>
      <c r="D11" s="30"/>
      <c r="E11" s="15">
        <v>20.5</v>
      </c>
      <c r="F11" s="15">
        <v>42.2</v>
      </c>
      <c r="G11" s="7">
        <v>25.818300000000001</v>
      </c>
      <c r="H11" s="7">
        <v>28.441700000000001</v>
      </c>
      <c r="I11" s="7">
        <v>20.145599999999998</v>
      </c>
      <c r="L11" s="14"/>
      <c r="M11" s="13"/>
    </row>
    <row r="12" spans="1:13" ht="35.25" customHeight="1" x14ac:dyDescent="0.25">
      <c r="A12" s="6" t="s">
        <v>16</v>
      </c>
      <c r="B12" s="28" t="s">
        <v>17</v>
      </c>
      <c r="C12" s="29"/>
      <c r="D12" s="30"/>
      <c r="E12" s="15">
        <v>39.6</v>
      </c>
      <c r="F12" s="15">
        <v>64.7</v>
      </c>
      <c r="G12" s="7">
        <v>57.0276</v>
      </c>
      <c r="H12" s="7">
        <v>60.002400000000002</v>
      </c>
      <c r="I12" s="7">
        <v>65.192899999999995</v>
      </c>
      <c r="L12" s="13"/>
      <c r="M12" s="13"/>
    </row>
    <row r="13" spans="1:13" ht="32.25" customHeight="1" x14ac:dyDescent="0.25">
      <c r="A13" s="6" t="s">
        <v>18</v>
      </c>
      <c r="B13" s="28" t="s">
        <v>19</v>
      </c>
      <c r="C13" s="29"/>
      <c r="D13" s="30"/>
      <c r="E13" s="15">
        <v>236.1</v>
      </c>
      <c r="F13" s="15">
        <v>210</v>
      </c>
      <c r="G13" s="7">
        <v>150.8775</v>
      </c>
      <c r="H13" s="7">
        <v>125.19139999999999</v>
      </c>
      <c r="I13" s="7">
        <v>124.49080000000001</v>
      </c>
      <c r="L13" s="13"/>
      <c r="M13" s="13"/>
    </row>
    <row r="14" spans="1:13" ht="30.75" customHeight="1" x14ac:dyDescent="0.25">
      <c r="A14" s="6" t="s">
        <v>20</v>
      </c>
      <c r="B14" s="28" t="s">
        <v>21</v>
      </c>
      <c r="C14" s="29"/>
      <c r="D14" s="30"/>
      <c r="E14" s="15">
        <v>956.9</v>
      </c>
      <c r="F14" s="15">
        <v>1302.0999999999999</v>
      </c>
      <c r="G14" s="7">
        <v>1310.6110000000001</v>
      </c>
      <c r="H14" s="7">
        <v>1332.2601999999999</v>
      </c>
      <c r="I14" s="7">
        <v>1463.0138999999999</v>
      </c>
      <c r="L14" s="13"/>
      <c r="M14" s="13"/>
    </row>
    <row r="15" spans="1:13" ht="33" customHeight="1" x14ac:dyDescent="0.25">
      <c r="A15" s="8">
        <v>100000000</v>
      </c>
      <c r="B15" s="28" t="s">
        <v>22</v>
      </c>
      <c r="C15" s="29"/>
      <c r="D15" s="30"/>
      <c r="E15" s="15">
        <v>148.1</v>
      </c>
      <c r="F15" s="15">
        <v>202.6</v>
      </c>
      <c r="G15" s="7">
        <v>188.64279999999999</v>
      </c>
      <c r="H15" s="7">
        <v>149.21379999999999</v>
      </c>
      <c r="I15" s="7">
        <v>147.19529999999997</v>
      </c>
      <c r="L15" s="13"/>
      <c r="M15" s="13"/>
    </row>
    <row r="16" spans="1:13" ht="31.5" customHeight="1" x14ac:dyDescent="0.25">
      <c r="A16" s="8">
        <v>110000000</v>
      </c>
      <c r="B16" s="28" t="s">
        <v>23</v>
      </c>
      <c r="C16" s="29"/>
      <c r="D16" s="30"/>
      <c r="E16" s="15">
        <v>25.5</v>
      </c>
      <c r="F16" s="15">
        <v>42.9</v>
      </c>
      <c r="G16" s="7">
        <v>34.138400000000004</v>
      </c>
      <c r="H16" s="7">
        <v>27.0032</v>
      </c>
      <c r="I16" s="7">
        <v>26.637599999999999</v>
      </c>
      <c r="L16" s="13"/>
      <c r="M16" s="13"/>
    </row>
    <row r="17" spans="1:13" ht="31.5" customHeight="1" x14ac:dyDescent="0.25">
      <c r="A17" s="8">
        <v>120000000</v>
      </c>
      <c r="B17" s="28" t="s">
        <v>24</v>
      </c>
      <c r="C17" s="29"/>
      <c r="D17" s="30"/>
      <c r="E17" s="15">
        <v>177.6</v>
      </c>
      <c r="F17" s="15">
        <v>188.2</v>
      </c>
      <c r="G17" s="7">
        <v>174.5121</v>
      </c>
      <c r="H17" s="7">
        <v>113.50880000000001</v>
      </c>
      <c r="I17" s="7">
        <v>111.9729</v>
      </c>
      <c r="L17" s="13"/>
      <c r="M17" s="13"/>
    </row>
    <row r="18" spans="1:13" ht="32.25" customHeight="1" x14ac:dyDescent="0.25">
      <c r="A18" s="8">
        <v>130000000</v>
      </c>
      <c r="B18" s="28" t="s">
        <v>25</v>
      </c>
      <c r="C18" s="29"/>
      <c r="D18" s="30"/>
      <c r="E18" s="15">
        <v>3397.9</v>
      </c>
      <c r="F18" s="15">
        <v>3431.3</v>
      </c>
      <c r="G18" s="7">
        <v>3833.8067000000001</v>
      </c>
      <c r="H18" s="7">
        <v>4039.4562999999998</v>
      </c>
      <c r="I18" s="7">
        <v>4238.8903</v>
      </c>
    </row>
    <row r="19" spans="1:13" ht="32.25" customHeight="1" x14ac:dyDescent="0.25">
      <c r="A19" s="8">
        <v>140000000</v>
      </c>
      <c r="B19" s="28" t="s">
        <v>26</v>
      </c>
      <c r="C19" s="29"/>
      <c r="D19" s="30"/>
      <c r="E19" s="15">
        <v>13661.5</v>
      </c>
      <c r="F19" s="15">
        <v>14152.4</v>
      </c>
      <c r="G19" s="7">
        <v>12540.564900000001</v>
      </c>
      <c r="H19" s="7">
        <v>10038.176599999999</v>
      </c>
      <c r="I19" s="7">
        <v>9726.8035</v>
      </c>
    </row>
    <row r="20" spans="1:13" ht="32.25" customHeight="1" x14ac:dyDescent="0.25">
      <c r="A20" s="8">
        <v>150000000</v>
      </c>
      <c r="B20" s="28" t="s">
        <v>27</v>
      </c>
      <c r="C20" s="29"/>
      <c r="D20" s="30"/>
      <c r="E20" s="15">
        <v>735.5</v>
      </c>
      <c r="F20" s="15">
        <v>856</v>
      </c>
      <c r="G20" s="7">
        <v>826.45119999999997</v>
      </c>
      <c r="H20" s="7">
        <v>816.07240000000002</v>
      </c>
      <c r="I20" s="7">
        <v>808.78359999999998</v>
      </c>
    </row>
    <row r="21" spans="1:13" ht="32.25" customHeight="1" x14ac:dyDescent="0.25">
      <c r="A21" s="8">
        <v>160000000</v>
      </c>
      <c r="B21" s="28" t="s">
        <v>28</v>
      </c>
      <c r="C21" s="29"/>
      <c r="D21" s="30"/>
      <c r="E21" s="15">
        <v>9362.1</v>
      </c>
      <c r="F21" s="15">
        <v>10660.3</v>
      </c>
      <c r="G21" s="7">
        <v>9205.8798000000006</v>
      </c>
      <c r="H21" s="7">
        <v>9051.1196</v>
      </c>
      <c r="I21" s="7">
        <v>9317.9336000000003</v>
      </c>
    </row>
    <row r="22" spans="1:13" ht="32.25" customHeight="1" x14ac:dyDescent="0.25">
      <c r="A22" s="8">
        <v>170000000</v>
      </c>
      <c r="B22" s="28" t="s">
        <v>29</v>
      </c>
      <c r="C22" s="29"/>
      <c r="D22" s="30"/>
      <c r="E22" s="15">
        <v>9758.7000000000007</v>
      </c>
      <c r="F22" s="15">
        <v>9459.5</v>
      </c>
      <c r="G22" s="7">
        <v>8600.5503000000008</v>
      </c>
      <c r="H22" s="7">
        <v>7332.4483</v>
      </c>
      <c r="I22" s="7">
        <v>7357.1572000000006</v>
      </c>
    </row>
    <row r="23" spans="1:13" ht="32.25" customHeight="1" x14ac:dyDescent="0.25">
      <c r="A23" s="8">
        <v>180000000</v>
      </c>
      <c r="B23" s="28" t="s">
        <v>30</v>
      </c>
      <c r="C23" s="29"/>
      <c r="D23" s="30"/>
      <c r="E23" s="15">
        <v>343.4</v>
      </c>
      <c r="F23" s="15">
        <v>376.4</v>
      </c>
      <c r="G23" s="7">
        <v>327.55740000000003</v>
      </c>
      <c r="H23" s="7">
        <v>247.59179999999998</v>
      </c>
      <c r="I23" s="7">
        <v>257.74610000000001</v>
      </c>
    </row>
    <row r="24" spans="1:13" ht="32.25" customHeight="1" x14ac:dyDescent="0.25">
      <c r="A24" s="8">
        <v>190000000</v>
      </c>
      <c r="B24" s="28" t="s">
        <v>31</v>
      </c>
      <c r="C24" s="29"/>
      <c r="D24" s="30"/>
      <c r="E24" s="15">
        <v>2.6</v>
      </c>
      <c r="F24" s="15">
        <v>12.6</v>
      </c>
      <c r="G24" s="7">
        <v>369.27229999999997</v>
      </c>
      <c r="H24" s="7">
        <v>433.81170000000003</v>
      </c>
      <c r="I24" s="7">
        <v>433.7774</v>
      </c>
    </row>
    <row r="25" spans="1:13" ht="32.25" customHeight="1" x14ac:dyDescent="0.25">
      <c r="A25" s="8">
        <v>200000000</v>
      </c>
      <c r="B25" s="28" t="s">
        <v>32</v>
      </c>
      <c r="C25" s="29"/>
      <c r="D25" s="30"/>
      <c r="E25" s="15">
        <v>230.1</v>
      </c>
      <c r="F25" s="15">
        <v>210.3</v>
      </c>
      <c r="G25" s="7">
        <v>153.67429999999999</v>
      </c>
      <c r="H25" s="7">
        <v>209.82640000000001</v>
      </c>
      <c r="I25" s="7">
        <v>52.688800000000001</v>
      </c>
    </row>
    <row r="26" spans="1:13" ht="32.25" customHeight="1" x14ac:dyDescent="0.25">
      <c r="A26" s="8">
        <v>210000000</v>
      </c>
      <c r="B26" s="28" t="s">
        <v>33</v>
      </c>
      <c r="C26" s="29"/>
      <c r="D26" s="30"/>
      <c r="E26" s="15">
        <v>68.099999999999994</v>
      </c>
      <c r="F26" s="15">
        <v>84</v>
      </c>
      <c r="G26" s="7">
        <v>134.63499999999999</v>
      </c>
      <c r="H26" s="7">
        <v>87.089500000000001</v>
      </c>
      <c r="I26" s="7">
        <v>61.131</v>
      </c>
    </row>
    <row r="27" spans="1:13" ht="32.25" customHeight="1" x14ac:dyDescent="0.25">
      <c r="A27" s="8">
        <v>220000000</v>
      </c>
      <c r="B27" s="28" t="s">
        <v>34</v>
      </c>
      <c r="C27" s="29"/>
      <c r="D27" s="30"/>
      <c r="E27" s="15">
        <v>0</v>
      </c>
      <c r="F27" s="15">
        <v>15</v>
      </c>
      <c r="G27" s="7">
        <v>14.4642</v>
      </c>
      <c r="H27" s="7">
        <v>11.441000000000001</v>
      </c>
      <c r="I27" s="7">
        <v>11.286200000000001</v>
      </c>
    </row>
    <row r="28" spans="1:13" ht="51" customHeight="1" x14ac:dyDescent="0.25">
      <c r="A28" s="8">
        <v>230000000</v>
      </c>
      <c r="B28" s="28" t="s">
        <v>35</v>
      </c>
      <c r="C28" s="29"/>
      <c r="D28" s="30"/>
      <c r="E28" s="15">
        <v>1</v>
      </c>
      <c r="F28" s="15">
        <v>3.4</v>
      </c>
      <c r="G28" s="7">
        <v>1.03</v>
      </c>
      <c r="H28" s="7">
        <v>2.5095999999999998</v>
      </c>
      <c r="I28" s="7">
        <v>2.4756999999999998</v>
      </c>
    </row>
    <row r="29" spans="1:13" ht="21" customHeight="1" x14ac:dyDescent="0.25">
      <c r="A29" s="8">
        <v>240000000</v>
      </c>
      <c r="B29" s="28" t="s">
        <v>36</v>
      </c>
      <c r="C29" s="29"/>
      <c r="D29" s="30"/>
      <c r="E29" s="15">
        <v>48.2</v>
      </c>
      <c r="F29" s="15">
        <v>34.9</v>
      </c>
      <c r="G29" s="7">
        <v>14.772500000000001</v>
      </c>
      <c r="H29" s="7">
        <v>0.183</v>
      </c>
      <c r="I29" s="7">
        <v>0.18059999999999998</v>
      </c>
    </row>
    <row r="30" spans="1:13" ht="51" customHeight="1" x14ac:dyDescent="0.25">
      <c r="A30" s="8">
        <v>250000000</v>
      </c>
      <c r="B30" s="28" t="s">
        <v>37</v>
      </c>
      <c r="C30" s="29"/>
      <c r="D30" s="30"/>
      <c r="E30" s="15">
        <v>0.3</v>
      </c>
      <c r="F30" s="15">
        <v>2.7</v>
      </c>
      <c r="G30" s="7">
        <v>0.79900000000000004</v>
      </c>
      <c r="H30" s="7">
        <v>0.79900000000000004</v>
      </c>
      <c r="I30" s="7">
        <v>0.79900000000000004</v>
      </c>
    </row>
    <row r="31" spans="1:13" ht="33" customHeight="1" x14ac:dyDescent="0.25">
      <c r="A31" s="8">
        <v>2600000000</v>
      </c>
      <c r="B31" s="28" t="s">
        <v>38</v>
      </c>
      <c r="C31" s="29"/>
      <c r="D31" s="30"/>
      <c r="E31" s="15">
        <v>50</v>
      </c>
      <c r="F31" s="15">
        <v>25</v>
      </c>
      <c r="G31" s="7">
        <v>0</v>
      </c>
      <c r="H31" s="7">
        <v>0</v>
      </c>
      <c r="I31" s="7">
        <v>0</v>
      </c>
    </row>
    <row r="32" spans="1:13" ht="32.25" customHeight="1" x14ac:dyDescent="0.25">
      <c r="A32" s="8">
        <v>270000000</v>
      </c>
      <c r="B32" s="28" t="s">
        <v>39</v>
      </c>
      <c r="C32" s="29"/>
      <c r="D32" s="30"/>
      <c r="E32" s="15">
        <v>1210.5</v>
      </c>
      <c r="F32" s="15">
        <v>1026.0999999999999</v>
      </c>
      <c r="G32" s="7">
        <v>695.18439999999998</v>
      </c>
      <c r="H32" s="7">
        <v>549.88149999999996</v>
      </c>
      <c r="I32" s="7">
        <v>542.44259999999997</v>
      </c>
    </row>
    <row r="33" spans="1:9" ht="50.25" customHeight="1" x14ac:dyDescent="0.25">
      <c r="A33" s="8">
        <v>280000000</v>
      </c>
      <c r="B33" s="28" t="s">
        <v>40</v>
      </c>
      <c r="C33" s="29"/>
      <c r="D33" s="30"/>
      <c r="E33" s="15">
        <v>1008.1</v>
      </c>
      <c r="F33" s="15">
        <v>201.7</v>
      </c>
      <c r="G33" s="7">
        <v>27.673099999999998</v>
      </c>
      <c r="H33" s="7">
        <v>37.17</v>
      </c>
      <c r="I33" s="7">
        <v>59.035499999999999</v>
      </c>
    </row>
    <row r="34" spans="1:9" ht="36.75" customHeight="1" x14ac:dyDescent="0.25">
      <c r="A34" s="8">
        <v>2900000000</v>
      </c>
      <c r="B34" s="28" t="s">
        <v>41</v>
      </c>
      <c r="C34" s="29"/>
      <c r="D34" s="30"/>
      <c r="E34" s="15">
        <v>0</v>
      </c>
      <c r="F34" s="15">
        <v>247.8</v>
      </c>
      <c r="G34" s="7">
        <v>0</v>
      </c>
      <c r="H34" s="7">
        <v>0</v>
      </c>
      <c r="I34" s="7">
        <v>0</v>
      </c>
    </row>
    <row r="35" spans="1:9" ht="48" customHeight="1" x14ac:dyDescent="0.25">
      <c r="A35" s="8">
        <v>310000000</v>
      </c>
      <c r="B35" s="28" t="s">
        <v>42</v>
      </c>
      <c r="C35" s="29"/>
      <c r="D35" s="30"/>
      <c r="E35" s="15">
        <v>0</v>
      </c>
      <c r="F35" s="15">
        <v>0</v>
      </c>
      <c r="G35" s="7">
        <v>11.980499999999999</v>
      </c>
      <c r="H35" s="7">
        <v>9.7324999999999999</v>
      </c>
      <c r="I35" s="7">
        <v>9.6135000000000002</v>
      </c>
    </row>
    <row r="36" spans="1:9" x14ac:dyDescent="0.25">
      <c r="A36" s="8">
        <v>880000000</v>
      </c>
      <c r="B36" s="22" t="s">
        <v>43</v>
      </c>
      <c r="C36" s="23"/>
      <c r="D36" s="24"/>
      <c r="E36" s="16">
        <v>1834.4</v>
      </c>
      <c r="F36" s="16">
        <v>2679.6</v>
      </c>
      <c r="G36" s="9">
        <v>2450.7457999999997</v>
      </c>
      <c r="H36" s="9">
        <v>1922.2051000000001</v>
      </c>
      <c r="I36" s="9">
        <v>1806.2315000000001</v>
      </c>
    </row>
    <row r="37" spans="1:9" s="12" customFormat="1" x14ac:dyDescent="0.25">
      <c r="A37" s="10"/>
      <c r="B37" s="17" t="s">
        <v>44</v>
      </c>
      <c r="C37" s="18"/>
      <c r="D37" s="19"/>
      <c r="E37" s="20" t="s">
        <v>50</v>
      </c>
      <c r="F37" s="20" t="s">
        <v>50</v>
      </c>
      <c r="G37" s="11" t="s">
        <v>50</v>
      </c>
      <c r="H37" s="11">
        <v>1094.8</v>
      </c>
      <c r="I37" s="11">
        <v>2403.9</v>
      </c>
    </row>
    <row r="38" spans="1:9" s="12" customFormat="1" x14ac:dyDescent="0.25">
      <c r="A38" s="25" t="s">
        <v>45</v>
      </c>
      <c r="B38" s="26"/>
      <c r="C38" s="26"/>
      <c r="D38" s="27"/>
      <c r="E38" s="21">
        <f t="shared" ref="E38" si="0">SUM(E6:E36)</f>
        <v>51551.899999999994</v>
      </c>
      <c r="F38" s="21">
        <f>SUM(F6:F36)</f>
        <v>57916.600000000006</v>
      </c>
      <c r="G38" s="21">
        <f>SUM(G6:G36)</f>
        <v>50608.378999999994</v>
      </c>
      <c r="H38" s="21">
        <f>SUM(H6:H37)</f>
        <v>46719.6466</v>
      </c>
      <c r="I38" s="21">
        <f>SUM(I6:I37)</f>
        <v>47857.525100000006</v>
      </c>
    </row>
  </sheetData>
  <mergeCells count="41">
    <mergeCell ref="B5:D5"/>
    <mergeCell ref="A1:I1"/>
    <mergeCell ref="A3:A4"/>
    <mergeCell ref="B3:D4"/>
    <mergeCell ref="E3:E4"/>
    <mergeCell ref="F3:F4"/>
    <mergeCell ref="G3:G4"/>
    <mergeCell ref="H3:H4"/>
    <mergeCell ref="I3:I4"/>
    <mergeCell ref="B17:D17"/>
    <mergeCell ref="B6:D6"/>
    <mergeCell ref="B7:D7"/>
    <mergeCell ref="B8:D8"/>
    <mergeCell ref="B9:D9"/>
    <mergeCell ref="B10:D10"/>
    <mergeCell ref="B11:D11"/>
    <mergeCell ref="B12:D12"/>
    <mergeCell ref="B13:D13"/>
    <mergeCell ref="B14:D14"/>
    <mergeCell ref="B15:D15"/>
    <mergeCell ref="B16:D16"/>
    <mergeCell ref="B29:D29"/>
    <mergeCell ref="B18:D18"/>
    <mergeCell ref="B19:D19"/>
    <mergeCell ref="B20:D20"/>
    <mergeCell ref="B21:D21"/>
    <mergeCell ref="B22:D22"/>
    <mergeCell ref="B23:D23"/>
    <mergeCell ref="B24:D24"/>
    <mergeCell ref="B25:D25"/>
    <mergeCell ref="B26:D26"/>
    <mergeCell ref="B27:D27"/>
    <mergeCell ref="B28:D28"/>
    <mergeCell ref="B36:D36"/>
    <mergeCell ref="A38:D38"/>
    <mergeCell ref="B30:D30"/>
    <mergeCell ref="B31:D31"/>
    <mergeCell ref="B32:D32"/>
    <mergeCell ref="B33:D33"/>
    <mergeCell ref="B34:D34"/>
    <mergeCell ref="B35:D35"/>
  </mergeCells>
  <pageMargins left="0.25" right="0.25" top="0.75" bottom="0.75" header="0.3" footer="0.3"/>
  <pageSetup paperSize="9" scale="6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гос. программы</vt:lpstr>
      <vt:lpstr>'гос. программы'!Область_печати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Анастасия Гаранина</dc:creator>
  <cp:lastModifiedBy>Анастасия Гаранина</cp:lastModifiedBy>
  <dcterms:created xsi:type="dcterms:W3CDTF">2018-11-08T06:07:00Z</dcterms:created>
  <dcterms:modified xsi:type="dcterms:W3CDTF">2018-11-08T06:47:18Z</dcterms:modified>
</cp:coreProperties>
</file>