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Годовой отчёт_2025\на сайт\"/>
    </mc:Choice>
  </mc:AlternateContent>
  <xr:revisionPtr revIDLastSave="0" documentId="13_ncr:1_{760BF975-4415-4095-9EE2-688A44E22A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бъем и структура гос долга" sheetId="1" r:id="rId1"/>
    <sheet name="Сведения об ограничениях " sheetId="2" r:id="rId2"/>
  </sheets>
  <definedNames>
    <definedName name="_xlnm.Print_Area" localSheetId="1">'Сведения об ограничениях '!$A$1:$C$19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<sst xmlns="http://schemas.openxmlformats.org/spreadsheetml/2006/main" count="35" uniqueCount="27">
  <si>
    <t>Объем и структура государственного внутреннего долга Забайкальского края, 
а также расходы на его обслуживание за 2025 год</t>
  </si>
  <si>
    <t>тыс.рублей</t>
  </si>
  <si>
    <t>Виды долговых обязательств</t>
  </si>
  <si>
    <t>По состоянию                                   на 01.01.2025 г.</t>
  </si>
  <si>
    <t>Привлечено</t>
  </si>
  <si>
    <t>Погашено</t>
  </si>
  <si>
    <t>Списано</t>
  </si>
  <si>
    <t>По состоянию на 01.01.2026 г.</t>
  </si>
  <si>
    <t>Расходы на обслуживание государственного долга</t>
  </si>
  <si>
    <t>Государственный внутренний долг - всего</t>
  </si>
  <si>
    <t>в том числе:</t>
  </si>
  <si>
    <t>Государственные ценные бумаги</t>
  </si>
  <si>
    <t>Бюджетные кредиты</t>
  </si>
  <si>
    <t>Кредиты коммерческих банков и иных кредитных организаций</t>
  </si>
  <si>
    <t>Государственные гарантии</t>
  </si>
  <si>
    <t>х</t>
  </si>
  <si>
    <t>Верхний предел государственного внутреннего долга</t>
  </si>
  <si>
    <t>x</t>
  </si>
  <si>
    <t>в том числе по государственным гарантиям</t>
  </si>
  <si>
    <t>Уровень государственного долга, в % к налоговым и неналоговым доходам</t>
  </si>
  <si>
    <t>* Примечание: В бюджете Забайкальского края отсутствуют обязательства в иностранной валюте.</t>
  </si>
  <si>
    <t>Сведения о соблюдении установленных 
Законом Забайкальского края от 24 декабря 2024 года 
№ 2446-ЗЗК "О бюджете Забайкальского края на 2025 год и плановый период 2026 и 2027 годов" ограничений по объему государственного долга</t>
  </si>
  <si>
    <t>тыс. рублей</t>
  </si>
  <si>
    <t>Дата</t>
  </si>
  <si>
    <t>Фактический объем государственного долга Забайкальского края</t>
  </si>
  <si>
    <t xml:space="preserve">Верхний предел государственного внутреннего долга Забайкальского края на конец 2025 года* </t>
  </si>
  <si>
    <t>* Фактический объем государственного долга Забайкальского края не должен превышать установленный законом "О бюджете Забайкальского края на 2025 год и плановый период 2026 и 2027 годов" показатель "Верхний предел государственного внутреннего долга Забайкальского края" по состоянию на 1 января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</si>
</sst>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 ;\-#,##0.0\ "/>
  </numFmts>
  <fonts count="9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165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view="pageBreakPreview" zoomScale="98" workbookViewId="0">
      <selection activeCell="F12" sqref="F12"/>
    </sheetView>
  </sheetViews>
  <sheetFormatPr defaultRowHeight="15" x14ac:dyDescent="0.25"/>
  <cols>
    <col min="1" max="1" width="59.140625" customWidth="1"/>
    <col min="2" max="2" width="18.42578125" customWidth="1"/>
    <col min="3" max="3" width="14.85546875" customWidth="1"/>
    <col min="4" max="5" width="16.28515625" customWidth="1"/>
    <col min="6" max="6" width="17.42578125" customWidth="1"/>
    <col min="7" max="7" width="20.140625" customWidth="1"/>
  </cols>
  <sheetData>
    <row r="1" spans="1:7" ht="48.75" customHeight="1" x14ac:dyDescent="0.25">
      <c r="A1" s="18" t="s">
        <v>0</v>
      </c>
      <c r="B1" s="18"/>
      <c r="C1" s="18"/>
      <c r="D1" s="18"/>
      <c r="E1" s="18"/>
      <c r="F1" s="18"/>
      <c r="G1" s="18"/>
    </row>
    <row r="2" spans="1:7" ht="15.75" x14ac:dyDescent="0.25">
      <c r="A2" s="1"/>
      <c r="B2" s="1"/>
      <c r="C2" s="1"/>
      <c r="D2" s="1"/>
      <c r="E2" s="1"/>
      <c r="F2" s="1"/>
      <c r="G2" s="2" t="s">
        <v>1</v>
      </c>
    </row>
    <row r="3" spans="1:7" ht="63" x14ac:dyDescent="0.2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3" t="s">
        <v>7</v>
      </c>
      <c r="G3" s="3" t="s">
        <v>8</v>
      </c>
    </row>
    <row r="4" spans="1:7" ht="15.75" x14ac:dyDescent="0.25">
      <c r="A4" s="5" t="s">
        <v>9</v>
      </c>
      <c r="B4" s="6">
        <f>B7</f>
        <v>34551163.299999997</v>
      </c>
      <c r="C4" s="6">
        <f>SUM(C6:C9)</f>
        <v>4267095.8</v>
      </c>
      <c r="D4" s="6">
        <f>SUM(D6:D9)</f>
        <v>2389413</v>
      </c>
      <c r="E4" s="6">
        <f>SUM(E6:E9)</f>
        <v>7747281.7999999998</v>
      </c>
      <c r="F4" s="6">
        <f>F7</f>
        <v>28681564.299999993</v>
      </c>
      <c r="G4" s="6">
        <f>G7</f>
        <v>230018.6</v>
      </c>
    </row>
    <row r="5" spans="1:7" ht="15.75" x14ac:dyDescent="0.25">
      <c r="A5" s="5" t="s">
        <v>10</v>
      </c>
      <c r="B5" s="7"/>
      <c r="C5" s="7"/>
      <c r="D5" s="8"/>
      <c r="E5" s="8"/>
      <c r="F5" s="7"/>
      <c r="G5" s="8"/>
    </row>
    <row r="6" spans="1:7" ht="15.75" x14ac:dyDescent="0.25">
      <c r="A6" s="9" t="s">
        <v>11</v>
      </c>
      <c r="B6" s="7">
        <v>0</v>
      </c>
      <c r="C6" s="7">
        <v>0</v>
      </c>
      <c r="D6" s="8">
        <v>0</v>
      </c>
      <c r="E6" s="8">
        <v>0</v>
      </c>
      <c r="F6" s="6">
        <f>B6+C6-D6</f>
        <v>0</v>
      </c>
      <c r="G6" s="8">
        <v>0</v>
      </c>
    </row>
    <row r="7" spans="1:7" ht="15.75" x14ac:dyDescent="0.25">
      <c r="A7" s="9" t="s">
        <v>12</v>
      </c>
      <c r="B7" s="6">
        <v>34551163.299999997</v>
      </c>
      <c r="C7" s="6">
        <v>4267095.8</v>
      </c>
      <c r="D7" s="6">
        <v>2389413</v>
      </c>
      <c r="E7" s="6">
        <v>7747281.7999999998</v>
      </c>
      <c r="F7" s="6">
        <f>B7+C7-(D7+E7)</f>
        <v>28681564.299999993</v>
      </c>
      <c r="G7" s="10">
        <v>230018.6</v>
      </c>
    </row>
    <row r="8" spans="1:7" ht="31.5" x14ac:dyDescent="0.25">
      <c r="A8" s="9" t="s">
        <v>13</v>
      </c>
      <c r="B8" s="7">
        <v>0</v>
      </c>
      <c r="C8" s="7">
        <v>0</v>
      </c>
      <c r="D8" s="8">
        <v>0</v>
      </c>
      <c r="E8" s="8">
        <v>0</v>
      </c>
      <c r="F8" s="6">
        <f t="shared" ref="F8:F9" si="0">B8+C8-D8</f>
        <v>0</v>
      </c>
      <c r="G8" s="10">
        <v>0</v>
      </c>
    </row>
    <row r="9" spans="1:7" ht="15.75" x14ac:dyDescent="0.25">
      <c r="A9" s="9" t="s">
        <v>14</v>
      </c>
      <c r="B9" s="6">
        <v>0</v>
      </c>
      <c r="C9" s="6">
        <v>0</v>
      </c>
      <c r="D9" s="11">
        <v>0</v>
      </c>
      <c r="E9" s="11">
        <v>0</v>
      </c>
      <c r="F9" s="6">
        <f t="shared" si="0"/>
        <v>0</v>
      </c>
      <c r="G9" s="11" t="s">
        <v>15</v>
      </c>
    </row>
    <row r="10" spans="1:7" ht="15.75" x14ac:dyDescent="0.25">
      <c r="A10" s="5" t="s">
        <v>16</v>
      </c>
      <c r="B10" s="7">
        <v>37484186.899999999</v>
      </c>
      <c r="C10" s="7" t="s">
        <v>15</v>
      </c>
      <c r="D10" s="8" t="s">
        <v>15</v>
      </c>
      <c r="E10" s="8" t="s">
        <v>15</v>
      </c>
      <c r="F10" s="7">
        <v>33432267.800000001</v>
      </c>
      <c r="G10" s="8" t="s">
        <v>17</v>
      </c>
    </row>
    <row r="11" spans="1:7" ht="15.75" x14ac:dyDescent="0.25">
      <c r="A11" s="9" t="s">
        <v>18</v>
      </c>
      <c r="B11" s="7">
        <v>0</v>
      </c>
      <c r="C11" s="7">
        <v>0</v>
      </c>
      <c r="D11" s="8">
        <v>0</v>
      </c>
      <c r="E11" s="8">
        <v>0</v>
      </c>
      <c r="F11" s="7">
        <v>0</v>
      </c>
      <c r="G11" s="8" t="s">
        <v>15</v>
      </c>
    </row>
    <row r="12" spans="1:7" ht="31.5" x14ac:dyDescent="0.25">
      <c r="A12" s="5" t="s">
        <v>19</v>
      </c>
      <c r="B12" s="6">
        <v>42.2</v>
      </c>
      <c r="C12" s="6" t="s">
        <v>15</v>
      </c>
      <c r="D12" s="6" t="s">
        <v>15</v>
      </c>
      <c r="E12" s="6" t="s">
        <v>15</v>
      </c>
      <c r="F12" s="6">
        <v>26.5</v>
      </c>
      <c r="G12" s="6" t="s">
        <v>15</v>
      </c>
    </row>
    <row r="13" spans="1:7" x14ac:dyDescent="0.25">
      <c r="A13" s="19" t="s">
        <v>20</v>
      </c>
      <c r="B13" s="20"/>
      <c r="C13" s="20"/>
      <c r="D13" s="20"/>
      <c r="E13" s="20"/>
      <c r="F13" s="20"/>
      <c r="G13" s="21"/>
    </row>
    <row r="14" spans="1:7" x14ac:dyDescent="0.25">
      <c r="A14" s="22"/>
      <c r="B14" s="23"/>
      <c r="C14" s="23"/>
      <c r="D14" s="23"/>
      <c r="E14" s="23"/>
      <c r="F14" s="23"/>
      <c r="G14" s="24"/>
    </row>
  </sheetData>
  <mergeCells count="2">
    <mergeCell ref="A1:G1"/>
    <mergeCell ref="A13:G14"/>
  </mergeCells>
  <pageMargins left="0.39370078740157477" right="0.39370078740157477" top="0.98425196850393704" bottom="0.39370078740157477" header="0" footer="0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1"/>
  <sheetViews>
    <sheetView workbookViewId="0">
      <selection activeCell="C10" sqref="C10"/>
    </sheetView>
  </sheetViews>
  <sheetFormatPr defaultRowHeight="15" x14ac:dyDescent="0.25"/>
  <cols>
    <col min="1" max="1" width="23" customWidth="1"/>
    <col min="2" max="2" width="29.42578125" customWidth="1"/>
    <col min="3" max="3" width="41.85546875" customWidth="1"/>
  </cols>
  <sheetData>
    <row r="1" spans="1:3" s="12" customFormat="1" ht="121.5" customHeight="1" x14ac:dyDescent="0.25">
      <c r="A1" s="25" t="s">
        <v>21</v>
      </c>
      <c r="B1" s="25"/>
      <c r="C1" s="25"/>
    </row>
    <row r="2" spans="1:3" s="12" customFormat="1" ht="15.75" x14ac:dyDescent="0.25">
      <c r="C2" s="13" t="s">
        <v>22</v>
      </c>
    </row>
    <row r="3" spans="1:3" s="12" customFormat="1" ht="60.75" customHeight="1" x14ac:dyDescent="0.25">
      <c r="A3" s="3" t="s">
        <v>23</v>
      </c>
      <c r="B3" s="3" t="s">
        <v>24</v>
      </c>
      <c r="C3" s="3" t="s">
        <v>25</v>
      </c>
    </row>
    <row r="4" spans="1:3" s="12" customFormat="1" ht="15.75" x14ac:dyDescent="0.25">
      <c r="A4" s="14">
        <v>45658</v>
      </c>
      <c r="B4" s="8">
        <v>34551163.299999997</v>
      </c>
      <c r="C4" s="15">
        <v>45912421.700000003</v>
      </c>
    </row>
    <row r="5" spans="1:3" s="12" customFormat="1" ht="15.75" x14ac:dyDescent="0.25">
      <c r="A5" s="14">
        <v>45689</v>
      </c>
      <c r="B5" s="8">
        <v>34551163.299999997</v>
      </c>
      <c r="C5" s="15">
        <v>45912421.700000003</v>
      </c>
    </row>
    <row r="6" spans="1:3" s="12" customFormat="1" ht="15.75" x14ac:dyDescent="0.25">
      <c r="A6" s="14">
        <v>45717</v>
      </c>
      <c r="B6" s="8">
        <v>34551163.299999997</v>
      </c>
      <c r="C6" s="15">
        <v>45912421.700000003</v>
      </c>
    </row>
    <row r="7" spans="1:3" s="12" customFormat="1" ht="15.75" x14ac:dyDescent="0.25">
      <c r="A7" s="14">
        <v>45748</v>
      </c>
      <c r="B7" s="8">
        <v>34551163.299999997</v>
      </c>
      <c r="C7" s="15">
        <v>45912421.700000003</v>
      </c>
    </row>
    <row r="8" spans="1:3" s="12" customFormat="1" ht="15.75" x14ac:dyDescent="0.25">
      <c r="A8" s="14">
        <v>45778</v>
      </c>
      <c r="B8" s="8">
        <v>34551163.299999997</v>
      </c>
      <c r="C8" s="15">
        <v>45912421.700000003</v>
      </c>
    </row>
    <row r="9" spans="1:3" s="12" customFormat="1" ht="15.75" x14ac:dyDescent="0.25">
      <c r="A9" s="14">
        <v>45809</v>
      </c>
      <c r="B9" s="8">
        <v>34551163.299999997</v>
      </c>
      <c r="C9" s="15">
        <v>43054768.799999997</v>
      </c>
    </row>
    <row r="10" spans="1:3" s="12" customFormat="1" ht="15.75" x14ac:dyDescent="0.25">
      <c r="A10" s="14">
        <v>45839</v>
      </c>
      <c r="B10" s="8">
        <v>34734310.700000003</v>
      </c>
      <c r="C10" s="15">
        <v>43054768.799999997</v>
      </c>
    </row>
    <row r="11" spans="1:3" s="12" customFormat="1" ht="15.75" x14ac:dyDescent="0.25">
      <c r="A11" s="14">
        <v>45870</v>
      </c>
      <c r="B11" s="8">
        <v>31245358.199999999</v>
      </c>
      <c r="C11" s="15">
        <v>43054768.799999997</v>
      </c>
    </row>
    <row r="12" spans="1:3" s="12" customFormat="1" ht="15.75" x14ac:dyDescent="0.25">
      <c r="A12" s="14">
        <v>45901</v>
      </c>
      <c r="B12" s="8">
        <v>31245358.199999999</v>
      </c>
      <c r="C12" s="15">
        <v>43054768.799999997</v>
      </c>
    </row>
    <row r="13" spans="1:3" s="12" customFormat="1" ht="15.75" x14ac:dyDescent="0.25">
      <c r="A13" s="14">
        <v>45931</v>
      </c>
      <c r="B13" s="8">
        <v>31245358.199999999</v>
      </c>
      <c r="C13" s="15">
        <v>39561816.100000001</v>
      </c>
    </row>
    <row r="14" spans="1:3" s="12" customFormat="1" ht="15.75" x14ac:dyDescent="0.25">
      <c r="A14" s="14">
        <v>45962</v>
      </c>
      <c r="B14" s="8">
        <v>31245358.199999999</v>
      </c>
      <c r="C14" s="15">
        <v>39561816.100000001</v>
      </c>
    </row>
    <row r="15" spans="1:3" s="12" customFormat="1" ht="15.75" x14ac:dyDescent="0.25">
      <c r="A15" s="14">
        <v>45992</v>
      </c>
      <c r="B15" s="8">
        <v>28686893.300000001</v>
      </c>
      <c r="C15" s="15">
        <v>41422953.799999997</v>
      </c>
    </row>
    <row r="16" spans="1:3" s="12" customFormat="1" ht="15.75" x14ac:dyDescent="0.25">
      <c r="A16" s="14">
        <v>46023</v>
      </c>
      <c r="B16" s="8">
        <v>28681564.300000001</v>
      </c>
      <c r="C16" s="16">
        <v>33432267.800000001</v>
      </c>
    </row>
    <row r="17" spans="1:3" s="12" customFormat="1" x14ac:dyDescent="0.25">
      <c r="C17" s="17"/>
    </row>
    <row r="18" spans="1:3" s="12" customFormat="1" ht="66" customHeight="1" x14ac:dyDescent="0.25">
      <c r="A18" s="26" t="s">
        <v>26</v>
      </c>
      <c r="B18" s="26"/>
      <c r="C18" s="26"/>
    </row>
    <row r="19" spans="1:3" s="12" customFormat="1" x14ac:dyDescent="0.25"/>
    <row r="20" spans="1:3" s="12" customFormat="1" x14ac:dyDescent="0.25"/>
    <row r="21" spans="1:3" s="12" customFormat="1" x14ac:dyDescent="0.25"/>
  </sheetData>
  <mergeCells count="2">
    <mergeCell ref="A1:C1"/>
    <mergeCell ref="A18:C18"/>
  </mergeCells>
  <pageMargins left="0.70866141732283472" right="0.70866141732283472" top="0.74803149606299213" bottom="0.74803149606299213" header="0.31496062992125984" footer="0.31496062992125984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 и структура гос долга</vt:lpstr>
      <vt:lpstr>Сведения об ограничениях </vt:lpstr>
      <vt:lpstr>'Сведения об ограничениях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АГаранина</cp:lastModifiedBy>
  <cp:revision>1</cp:revision>
  <dcterms:created xsi:type="dcterms:W3CDTF">2018-07-18T04:23:17Z</dcterms:created>
  <dcterms:modified xsi:type="dcterms:W3CDTF">2026-04-15T03:55:02Z</dcterms:modified>
</cp:coreProperties>
</file>