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V:\2. Управление БП\2. Отдел бюджетного развития\ИНФОРМАЦИЯ ОТДЕЛА\Рейтинг НИФИ\2023 год\Информация по разделам\03. Промежуточная отчетность\9 месяцев\на сайт\"/>
    </mc:Choice>
  </mc:AlternateContent>
  <xr:revisionPtr revIDLastSave="0" documentId="8_{C2B3ACD6-8B4E-42FD-B843-6B3C531C6BD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01.10.202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" i="3" l="1"/>
  <c r="F7" i="3" l="1"/>
  <c r="F6" i="3"/>
  <c r="F5" i="3" s="1"/>
  <c r="E5" i="3"/>
  <c r="D7" i="3"/>
  <c r="D6" i="3"/>
  <c r="D5" i="3" s="1"/>
  <c r="C5" i="3"/>
  <c r="G8" i="3" l="1"/>
  <c r="G7" i="3"/>
  <c r="G6" i="3"/>
  <c r="G9" i="3" l="1"/>
  <c r="G5" i="3" l="1"/>
  <c r="H7" i="3" l="1"/>
  <c r="H6" i="3"/>
</calcChain>
</file>

<file path=xl/sharedStrings.xml><?xml version="1.0" encoding="utf-8"?>
<sst xmlns="http://schemas.openxmlformats.org/spreadsheetml/2006/main" count="34" uniqueCount="22">
  <si>
    <t>№ п/п</t>
  </si>
  <si>
    <t>Наименование показателя</t>
  </si>
  <si>
    <r>
      <t xml:space="preserve">Отклонение </t>
    </r>
    <r>
      <rPr>
        <i/>
        <sz val="9"/>
        <color rgb="FF000000"/>
        <rFont val="Times New Roman"/>
        <family val="1"/>
        <charset val="204"/>
      </rPr>
      <t>к началу отчетного периода</t>
    </r>
  </si>
  <si>
    <t>млн. руб.</t>
  </si>
  <si>
    <t>%</t>
  </si>
  <si>
    <t>Кредиты коммерческих банков и иных кредитных организаций</t>
  </si>
  <si>
    <t>Бюджетные кредиты</t>
  </si>
  <si>
    <t xml:space="preserve">Государственные ценные бумаги, осуществляемые путем выпуска ценных бумаг (в валюте Российской Федерации) </t>
  </si>
  <si>
    <t>Государственные гарантии</t>
  </si>
  <si>
    <t>1.1</t>
  </si>
  <si>
    <t>1.2</t>
  </si>
  <si>
    <t>1.3</t>
  </si>
  <si>
    <t>1.4</t>
  </si>
  <si>
    <t>Х</t>
  </si>
  <si>
    <t>Уровень государственного долга, в % к налоговым и неналоговым доходам</t>
  </si>
  <si>
    <t>Государственный внутренний долг Забайкальского края  - всего</t>
  </si>
  <si>
    <t xml:space="preserve">* в Забайкальском крае отсутствуют обязательства в иностранной валюте </t>
  </si>
  <si>
    <t>Сведения об объеме государственного долга Забайкальского края                                                                                                                       по состоянию на 01.10.2023 года</t>
  </si>
  <si>
    <t>По состоянию 
на 01.01.2023 г.</t>
  </si>
  <si>
    <t>По состоянию                                         на 01.10.2023 г.</t>
  </si>
  <si>
    <t>х</t>
  </si>
  <si>
    <t>Расходы на обслуживание государственного долга (2023 год)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</si>
</sst>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Calibri"/>
      <family val="2"/>
      <charset val="204"/>
      <scheme val="minor"/>
    </font>
    <font>
      <i/>
      <sz val="8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165" fontId="3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7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zoomScale="150" zoomScaleNormal="150" workbookViewId="0">
      <selection activeCell="M8" sqref="M8"/>
    </sheetView>
  </sheetViews>
  <sheetFormatPr defaultRowHeight="15" x14ac:dyDescent="0.25"/>
  <cols>
    <col min="1" max="1" width="5.42578125" customWidth="1"/>
    <col min="2" max="2" width="37.7109375" customWidth="1"/>
    <col min="3" max="3" width="9.5703125" customWidth="1"/>
    <col min="4" max="4" width="7.7109375" customWidth="1"/>
    <col min="5" max="5" width="9.5703125" customWidth="1"/>
    <col min="6" max="6" width="7.7109375" customWidth="1"/>
    <col min="7" max="7" width="9.5703125" customWidth="1"/>
    <col min="8" max="8" width="7.7109375" customWidth="1"/>
  </cols>
  <sheetData>
    <row r="1" spans="1:8" ht="36" customHeight="1" x14ac:dyDescent="0.25">
      <c r="A1" s="15" t="s">
        <v>17</v>
      </c>
      <c r="B1" s="15"/>
      <c r="C1" s="15"/>
      <c r="D1" s="15"/>
      <c r="E1" s="15"/>
      <c r="F1" s="15"/>
      <c r="G1" s="15"/>
      <c r="H1" s="15"/>
    </row>
    <row r="3" spans="1:8" ht="48" customHeight="1" x14ac:dyDescent="0.25">
      <c r="A3" s="16" t="s">
        <v>0</v>
      </c>
      <c r="B3" s="17" t="s">
        <v>1</v>
      </c>
      <c r="C3" s="16" t="s">
        <v>18</v>
      </c>
      <c r="D3" s="16"/>
      <c r="E3" s="18" t="s">
        <v>19</v>
      </c>
      <c r="F3" s="18"/>
      <c r="G3" s="16" t="s">
        <v>2</v>
      </c>
      <c r="H3" s="16"/>
    </row>
    <row r="4" spans="1:8" x14ac:dyDescent="0.25">
      <c r="A4" s="16"/>
      <c r="B4" s="17"/>
      <c r="C4" s="5" t="s">
        <v>3</v>
      </c>
      <c r="D4" s="5" t="s">
        <v>4</v>
      </c>
      <c r="E4" s="5" t="s">
        <v>3</v>
      </c>
      <c r="F4" s="5" t="s">
        <v>4</v>
      </c>
      <c r="G4" s="5" t="s">
        <v>3</v>
      </c>
      <c r="H4" s="6" t="s">
        <v>4</v>
      </c>
    </row>
    <row r="5" spans="1:8" ht="25.5" customHeight="1" x14ac:dyDescent="0.25">
      <c r="A5" s="10">
        <v>1</v>
      </c>
      <c r="B5" s="2" t="s">
        <v>15</v>
      </c>
      <c r="C5" s="7">
        <f>C6+C7+C8+C9</f>
        <v>31746.9</v>
      </c>
      <c r="D5" s="7">
        <f>D6+D7</f>
        <v>100</v>
      </c>
      <c r="E5" s="7">
        <f>E6+E7+E8+E9</f>
        <v>34886.800000000003</v>
      </c>
      <c r="F5" s="7">
        <f>F6+F7</f>
        <v>99.999999999999986</v>
      </c>
      <c r="G5" s="7">
        <f t="shared" ref="G5" si="0">G6+G7+G8+G9</f>
        <v>3139.8999999999978</v>
      </c>
      <c r="H5" s="7">
        <f>H6+H7</f>
        <v>-1.0658141036401503E-14</v>
      </c>
    </row>
    <row r="6" spans="1:8" ht="24" x14ac:dyDescent="0.25">
      <c r="A6" s="11" t="s">
        <v>9</v>
      </c>
      <c r="B6" s="3" t="s">
        <v>5</v>
      </c>
      <c r="C6" s="4">
        <v>2700</v>
      </c>
      <c r="D6" s="4">
        <f>C6/C5*100</f>
        <v>8.5047673946117559</v>
      </c>
      <c r="E6" s="4">
        <v>2700</v>
      </c>
      <c r="F6" s="4">
        <f>E6/E5*100</f>
        <v>7.7393168762970515</v>
      </c>
      <c r="G6" s="4">
        <f t="shared" ref="G6:H8" si="1">E6-C6</f>
        <v>0</v>
      </c>
      <c r="H6" s="4">
        <f t="shared" si="1"/>
        <v>-0.76545051831470445</v>
      </c>
    </row>
    <row r="7" spans="1:8" x14ac:dyDescent="0.25">
      <c r="A7" s="11" t="s">
        <v>10</v>
      </c>
      <c r="B7" s="3" t="s">
        <v>6</v>
      </c>
      <c r="C7" s="4">
        <v>29046.9</v>
      </c>
      <c r="D7" s="4">
        <f>C7/C5*100</f>
        <v>91.495232605388239</v>
      </c>
      <c r="E7" s="4">
        <v>32186.799999999999</v>
      </c>
      <c r="F7" s="4">
        <f>E7/E5*100</f>
        <v>92.260683123702933</v>
      </c>
      <c r="G7" s="4">
        <f t="shared" si="1"/>
        <v>3139.8999999999978</v>
      </c>
      <c r="H7" s="4">
        <f t="shared" si="1"/>
        <v>0.7654505183146938</v>
      </c>
    </row>
    <row r="8" spans="1:8" ht="37.5" customHeight="1" x14ac:dyDescent="0.25">
      <c r="A8" s="11" t="s">
        <v>11</v>
      </c>
      <c r="B8" s="3" t="s">
        <v>7</v>
      </c>
      <c r="C8" s="4">
        <v>0</v>
      </c>
      <c r="D8" s="4">
        <v>0</v>
      </c>
      <c r="E8" s="4">
        <v>0</v>
      </c>
      <c r="F8" s="4">
        <v>0</v>
      </c>
      <c r="G8" s="4">
        <f t="shared" si="1"/>
        <v>0</v>
      </c>
      <c r="H8" s="4">
        <v>0</v>
      </c>
    </row>
    <row r="9" spans="1:8" x14ac:dyDescent="0.25">
      <c r="A9" s="11" t="s">
        <v>12</v>
      </c>
      <c r="B9" s="3" t="s">
        <v>8</v>
      </c>
      <c r="C9" s="4">
        <v>0</v>
      </c>
      <c r="D9" s="4" t="s">
        <v>20</v>
      </c>
      <c r="E9" s="4">
        <v>0</v>
      </c>
      <c r="F9" s="4">
        <v>0</v>
      </c>
      <c r="G9" s="4">
        <f>E9-C9</f>
        <v>0</v>
      </c>
      <c r="H9" s="4">
        <v>0</v>
      </c>
    </row>
    <row r="10" spans="1:8" ht="24" x14ac:dyDescent="0.25">
      <c r="A10" s="10"/>
      <c r="B10" s="2" t="s">
        <v>21</v>
      </c>
      <c r="C10" s="8">
        <v>511.9</v>
      </c>
      <c r="D10" s="9" t="s">
        <v>13</v>
      </c>
      <c r="E10" s="8">
        <v>96.8</v>
      </c>
      <c r="F10" s="9" t="s">
        <v>13</v>
      </c>
      <c r="G10" s="1" t="s">
        <v>13</v>
      </c>
      <c r="H10" s="1" t="s">
        <v>13</v>
      </c>
    </row>
    <row r="11" spans="1:8" ht="27" customHeight="1" x14ac:dyDescent="0.25">
      <c r="A11" s="12"/>
      <c r="B11" s="2" t="s">
        <v>14</v>
      </c>
      <c r="C11" s="13" t="s">
        <v>13</v>
      </c>
      <c r="D11" s="8">
        <v>64</v>
      </c>
      <c r="E11" s="13" t="s">
        <v>13</v>
      </c>
      <c r="F11" s="8" t="s">
        <v>13</v>
      </c>
      <c r="G11" s="1" t="s">
        <v>13</v>
      </c>
      <c r="H11" s="1" t="s">
        <v>13</v>
      </c>
    </row>
    <row r="12" spans="1:8" x14ac:dyDescent="0.25">
      <c r="A12" s="14" t="s">
        <v>16</v>
      </c>
      <c r="B12" s="14"/>
      <c r="C12" s="14"/>
      <c r="D12" s="14"/>
      <c r="E12" s="14"/>
      <c r="F12" s="14"/>
      <c r="G12" s="14"/>
      <c r="H12" s="14"/>
    </row>
  </sheetData>
  <mergeCells count="7">
    <mergeCell ref="A12:H12"/>
    <mergeCell ref="A1:H1"/>
    <mergeCell ref="A3:A4"/>
    <mergeCell ref="B3:B4"/>
    <mergeCell ref="C3:D3"/>
    <mergeCell ref="E3:F3"/>
    <mergeCell ref="G3:H3"/>
  </mergeCells>
  <pageMargins left="0.59055118110236227" right="0.19685039370078741" top="0.78740157480314965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01.10.2023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Пляскин Семен Геннадьевич</dc:creator>
  <cp:lastModifiedBy>Васько Галина Борисовна</cp:lastModifiedBy>
  <cp:lastPrinted>2022-08-05T06:32:04Z</cp:lastPrinted>
  <dcterms:created xsi:type="dcterms:W3CDTF">2018-07-30T03:39:31Z</dcterms:created>
  <dcterms:modified xsi:type="dcterms:W3CDTF">2023-12-12T03:19:31Z</dcterms:modified>
</cp:coreProperties>
</file>