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20" yWindow="120" windowWidth="12120" windowHeight="8670"/>
  </bookViews>
  <sheets>
    <sheet name="Ведомственная " sheetId="4" r:id="rId1"/>
  </sheets>
  <definedNames>
    <definedName name="_xlnm._FilterDatabase" localSheetId="0" hidden="1">'Ведомственная '!$A$13:$E$46</definedName>
    <definedName name="_xlnm.Print_Titles" localSheetId="0">'Ведомственная '!$14:$14</definedName>
    <definedName name="_xlnm.Print_Area" localSheetId="0">'Ведомственная '!$A$1:$D$55</definedName>
  </definedNames>
  <calcPr calcId="125725" fullPrecision="0"/>
</workbook>
</file>

<file path=xl/calcChain.xml><?xml version="1.0" encoding="utf-8"?>
<calcChain xmlns="http://schemas.openxmlformats.org/spreadsheetml/2006/main">
  <c r="D46" i="4"/>
  <c r="C46"/>
</calcChain>
</file>

<file path=xl/sharedStrings.xml><?xml version="1.0" encoding="utf-8"?>
<sst xmlns="http://schemas.openxmlformats.org/spreadsheetml/2006/main" count="74" uniqueCount="74">
  <si>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</si>
  <si>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</si>
  <si>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</si>
  <si>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</si>
  <si>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</si>
  <si>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</si>
  <si>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</si>
  <si>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</si>
  <si>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</si>
  <si>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</si>
  <si>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</si>
  <si>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</si>
  <si>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</si>
  <si>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</si>
  <si>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</si>
  <si>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</si>
  <si>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</si>
  <si>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</si>
  <si>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</si>
  <si>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</si>
  <si>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</si>
  <si>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</si>
  <si>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</si>
  <si>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</si>
  <si>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</si>
  <si>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</si>
  <si>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</si>
  <si>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</si>
  <si>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</si>
  <si>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</si>
  <si>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</si>
  <si>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</si>
  <si>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</si>
  <si>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</si>
  <si>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</si>
  <si>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</si>
  <si>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</si>
  <si>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</si>
  <si>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</si>
  <si>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</si>
  <si>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</si>
  <si>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</si>
  <si>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</si>
  <si>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</si>
  <si>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</si>
  <si>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</si>
  <si>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</si>
  <si>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</si>
  <si>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</si>
  <si>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</si>
  <si>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</si>
  <si>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</si>
  <si>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</si>
  <si>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</si>
  <si>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</si>
  <si>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</si>
  <si>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</si>
  <si>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</si>
  <si>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</si>
  <si>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</si>
  <si>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</si>
  <si>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</si>
  <si>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</si>
  <si>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</si>
  <si>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</si>
  <si>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</si>
  <si>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</si>
  <si>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</si>
  <si>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</si>
  <si>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Отчет об исполнении расходов бюджета Забайкальского края по главным распорядителям бюджетных средств за первый квартал 2023 года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</si>
  <si>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</si>
  <si>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</si>
  <si>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 xml:space="preserve">Забайкальского края                                                            от 19 мая 2022 года № 180-р                                                                                                </t>
  </si>
  <si>
    <t>от 19 мая 2023 № 180-р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</si>
</sst>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3" fillId="3" borderId="6">
      <alignment horizontal="left" vertical="top" wrapText="1"/>
    </xf>
    <xf numFmtId="49" fontId="13" fillId="3" borderId="6">
      <alignment horizontal="center" vertical="top" wrapText="1"/>
    </xf>
    <xf numFmtId="4" fontId="13" fillId="3" borderId="6">
      <alignment horizontal="right" vertical="top" wrapText="1"/>
    </xf>
    <xf numFmtId="4" fontId="13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0" borderId="0">
      <alignment horizontal="center" vertical="top" wrapText="1"/>
    </xf>
    <xf numFmtId="0" fontId="15" fillId="0" borderId="0"/>
    <xf numFmtId="0" fontId="16" fillId="0" borderId="0">
      <alignment horizontal="right" vertical="top" wrapText="1"/>
    </xf>
    <xf numFmtId="49" fontId="17" fillId="0" borderId="7">
      <alignment horizontal="center" vertical="center" wrapText="1"/>
    </xf>
    <xf numFmtId="49" fontId="17" fillId="0" borderId="8">
      <alignment horizontal="center" vertical="center" wrapText="1"/>
    </xf>
    <xf numFmtId="49" fontId="17" fillId="0" borderId="9">
      <alignment horizontal="center" vertical="center" wrapText="1"/>
    </xf>
    <xf numFmtId="49" fontId="17" fillId="0" borderId="10">
      <alignment horizontal="center" vertical="center" wrapText="1"/>
    </xf>
    <xf numFmtId="49" fontId="17" fillId="0" borderId="11">
      <alignment horizontal="center" vertical="center" wrapText="1"/>
    </xf>
    <xf numFmtId="49" fontId="17" fillId="0" borderId="12">
      <alignment horizontal="center" vertical="center" wrapText="1"/>
    </xf>
    <xf numFmtId="49" fontId="17" fillId="0" borderId="13">
      <alignment horizontal="center" vertical="center" wrapText="1"/>
    </xf>
    <xf numFmtId="0" fontId="17" fillId="5" borderId="6">
      <alignment horizontal="left" vertical="top" wrapText="1"/>
    </xf>
    <xf numFmtId="49" fontId="17" fillId="5" borderId="6">
      <alignment horizontal="center" vertical="top" shrinkToFit="1"/>
    </xf>
    <xf numFmtId="4" fontId="17" fillId="5" borderId="6">
      <alignment horizontal="right" vertical="top" shrinkToFit="1"/>
    </xf>
    <xf numFmtId="0" fontId="17" fillId="6" borderId="6">
      <alignment horizontal="left" vertical="top" wrapText="1"/>
    </xf>
    <xf numFmtId="49" fontId="17" fillId="6" borderId="6">
      <alignment horizontal="center" vertical="top" shrinkToFit="1"/>
    </xf>
    <xf numFmtId="4" fontId="17" fillId="6" borderId="6">
      <alignment horizontal="right" vertical="top" shrinkToFit="1"/>
    </xf>
    <xf numFmtId="0" fontId="18" fillId="0" borderId="6">
      <alignment horizontal="left" vertical="top" wrapText="1"/>
    </xf>
    <xf numFmtId="49" fontId="16" fillId="0" borderId="6">
      <alignment horizontal="center" vertical="top" shrinkToFit="1"/>
    </xf>
    <xf numFmtId="49" fontId="16" fillId="0" borderId="6">
      <alignment horizontal="left" vertical="top" shrinkToFit="1"/>
    </xf>
    <xf numFmtId="4" fontId="16" fillId="0" borderId="6">
      <alignment horizontal="right" vertical="top" shrinkToFit="1"/>
    </xf>
    <xf numFmtId="0" fontId="18" fillId="0" borderId="14">
      <alignment horizontal="left" vertical="top" wrapText="1"/>
    </xf>
    <xf numFmtId="49" fontId="16" fillId="0" borderId="14">
      <alignment horizontal="center" vertical="top" shrinkToFit="1"/>
    </xf>
    <xf numFmtId="49" fontId="16" fillId="0" borderId="14">
      <alignment horizontal="left" vertical="top" shrinkToFit="1"/>
    </xf>
    <xf numFmtId="4" fontId="16" fillId="0" borderId="14">
      <alignment horizontal="right" vertical="top" shrinkToFit="1"/>
    </xf>
    <xf numFmtId="0" fontId="16" fillId="0" borderId="15"/>
    <xf numFmtId="0" fontId="16" fillId="0" borderId="16"/>
    <xf numFmtId="0" fontId="16" fillId="0" borderId="17"/>
    <xf numFmtId="0" fontId="19" fillId="7" borderId="18"/>
    <xf numFmtId="0" fontId="19" fillId="7" borderId="19"/>
    <xf numFmtId="4" fontId="17" fillId="7" borderId="20">
      <alignment horizontal="right" shrinkToFit="1"/>
    </xf>
    <xf numFmtId="0" fontId="16" fillId="0" borderId="21"/>
    <xf numFmtId="0" fontId="16" fillId="0" borderId="0">
      <alignment horizontal="left" vertical="top" wrapText="1"/>
    </xf>
  </cellStyleXfs>
  <cellXfs count="32">
    <xf numFmtId="0" fontId="0" fillId="0" borderId="0" xfId="0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7" fillId="0" borderId="0" xfId="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1" xfId="7" applyNumberFormat="1" applyFont="1" applyFill="1" applyBorder="1" applyAlignment="1">
      <alignment horizontal="left" vertical="center" wrapText="1"/>
    </xf>
    <xf numFmtId="164" fontId="5" fillId="0" borderId="1" xfId="7" applyFont="1" applyFill="1" applyBorder="1" applyAlignment="1">
      <alignment horizontal="left" vertical="center" wrapText="1"/>
    </xf>
    <xf numFmtId="0" fontId="0" fillId="0" borderId="0" xfId="0" applyBorder="1" applyAlignment="1"/>
    <xf numFmtId="0" fontId="11" fillId="0" borderId="0" xfId="6" applyFont="1" applyFill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166" fontId="10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1">
    <cellStyle name="st44" xfId="11"/>
    <cellStyle name="xl22" xfId="12"/>
    <cellStyle name="xl23" xfId="16"/>
    <cellStyle name="xl24" xfId="1"/>
    <cellStyle name="xl25" xfId="19"/>
    <cellStyle name="xl26" xfId="22"/>
    <cellStyle name="xl27" xfId="25"/>
    <cellStyle name="xl28" xfId="29"/>
    <cellStyle name="xl29" xfId="33"/>
    <cellStyle name="xl30" xfId="36"/>
    <cellStyle name="xl31" xfId="39"/>
    <cellStyle name="xl33" xfId="15"/>
    <cellStyle name="xl34" xfId="17"/>
    <cellStyle name="xl35" xfId="2"/>
    <cellStyle name="xl36" xfId="20"/>
    <cellStyle name="xl37" xfId="23"/>
    <cellStyle name="xl38" xfId="26"/>
    <cellStyle name="xl39" xfId="30"/>
    <cellStyle name="xl41" xfId="34"/>
    <cellStyle name="xl42" xfId="37"/>
    <cellStyle name="xl43" xfId="27"/>
    <cellStyle name="xl44" xfId="31"/>
    <cellStyle name="xl45" xfId="13"/>
    <cellStyle name="xl46" xfId="3"/>
    <cellStyle name="xl47" xfId="21"/>
    <cellStyle name="xl48" xfId="24"/>
    <cellStyle name="xl49" xfId="28"/>
    <cellStyle name="xl50" xfId="32"/>
    <cellStyle name="xl51" xfId="38"/>
    <cellStyle name="xl52" xfId="9"/>
    <cellStyle name="xl54" xfId="14"/>
    <cellStyle name="xl55" xfId="18"/>
    <cellStyle name="xl56" xfId="4"/>
    <cellStyle name="xl57" xfId="35"/>
    <cellStyle name="xl58" xfId="40"/>
    <cellStyle name="xl59" xfId="10"/>
    <cellStyle name="Обычный" xfId="0" builtinId="0"/>
    <cellStyle name="Обычный 2" xfId="5"/>
    <cellStyle name="Обычный_Приложения 8, 9, 10 (1)" xfId="6"/>
    <cellStyle name="Финансовый" xfId="7" builtinId="3"/>
    <cellStyle name="Финансовый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D49"/>
  <sheetViews>
    <sheetView tabSelected="1" view="pageBreakPreview" zoomScaleNormal="100" zoomScaleSheetLayoutView="100" workbookViewId="0">
      <selection activeCell="B22" sqref="B22"/>
    </sheetView>
  </sheetViews>
  <sheetFormatPr defaultRowHeight="12.75"/>
  <cols>
    <col min="1" max="1" width="57.140625" style="8" customWidth="1"/>
    <col min="2" max="2" width="12" style="3" customWidth="1"/>
    <col min="3" max="3" width="15.7109375" style="5" customWidth="1"/>
    <col min="4" max="4" width="14.85546875" style="5" customWidth="1"/>
    <col min="5" max="16384" width="9.140625" style="3"/>
  </cols>
  <sheetData>
    <row r="1" spans="1:4" ht="15" customHeight="1">
      <c r="B1" s="6"/>
    </row>
    <row r="2" spans="1:4" ht="15.75" customHeight="1">
      <c r="A2" s="9"/>
      <c r="B2" s="17" t="s">
        <v>39</v>
      </c>
      <c r="C2" s="17"/>
      <c r="D2" s="17"/>
    </row>
    <row r="3" spans="1:4" ht="15.75" customHeight="1">
      <c r="B3" s="17" t="s">
        <v>36</v>
      </c>
      <c r="C3" s="17"/>
      <c r="D3" s="17"/>
    </row>
    <row r="4" spans="1:4" ht="15.75">
      <c r="B4" s="17" t="s">
        <v>72</v>
      </c>
      <c r="C4" s="17"/>
      <c r="D4" s="17"/>
    </row>
    <row r="5" spans="1:4" ht="15.75">
      <c r="B5" s="17" t="s">
        <v>73</v>
      </c>
      <c r="C5" s="17"/>
      <c r="D5" s="17"/>
    </row>
    <row r="6" spans="1:4" s="4" customFormat="1" ht="16.5" customHeight="1">
      <c r="A6" s="18" t="s">
        <v>69</v>
      </c>
      <c r="B6" s="19"/>
      <c r="C6" s="19"/>
      <c r="D6" s="20"/>
    </row>
    <row r="7" spans="1:4" s="4" customFormat="1" ht="17.25" customHeight="1">
      <c r="A7" s="20"/>
      <c r="B7" s="20"/>
      <c r="C7" s="20"/>
      <c r="D7" s="20"/>
    </row>
    <row r="8" spans="1:4" s="4" customFormat="1" ht="19.5" customHeight="1">
      <c r="A8" s="21"/>
      <c r="B8" s="21"/>
      <c r="C8" s="21"/>
      <c r="D8" s="21"/>
    </row>
    <row r="9" spans="1:4" s="4" customFormat="1" ht="19.5" customHeight="1">
      <c r="A9" s="12"/>
      <c r="B9" s="12"/>
      <c r="C9" s="12"/>
      <c r="D9" s="12"/>
    </row>
    <row r="10" spans="1:4" s="4" customFormat="1" ht="19.5" customHeight="1">
      <c r="A10" s="12"/>
      <c r="B10" s="12"/>
      <c r="C10" s="12"/>
      <c r="D10" s="13" t="s">
        <v>37</v>
      </c>
    </row>
    <row r="11" spans="1:4" ht="17.25" customHeight="1">
      <c r="A11" s="28" t="s">
        <v>41</v>
      </c>
      <c r="B11" s="31" t="s">
        <v>42</v>
      </c>
      <c r="C11" s="28" t="s">
        <v>38</v>
      </c>
      <c r="D11" s="28" t="s">
        <v>63</v>
      </c>
    </row>
    <row r="12" spans="1:4" ht="15" customHeight="1">
      <c r="A12" s="29"/>
      <c r="B12" s="31"/>
      <c r="C12" s="29"/>
      <c r="D12" s="29"/>
    </row>
    <row r="13" spans="1:4" ht="30.75" customHeight="1">
      <c r="A13" s="30"/>
      <c r="B13" s="31"/>
      <c r="C13" s="30"/>
      <c r="D13" s="30"/>
    </row>
    <row r="14" spans="1:4">
      <c r="A14" s="2">
        <v>1</v>
      </c>
      <c r="B14" s="2">
        <v>2</v>
      </c>
      <c r="C14" s="7">
        <v>3</v>
      </c>
      <c r="D14" s="7">
        <v>4</v>
      </c>
    </row>
    <row r="15" spans="1:4" ht="18" customHeight="1">
      <c r="A15" s="10" t="s">
        <v>9</v>
      </c>
      <c r="B15" s="1" t="s">
        <v>8</v>
      </c>
      <c r="C15" s="16">
        <v>939949</v>
      </c>
      <c r="D15" s="16">
        <v>233245.1</v>
      </c>
    </row>
    <row r="16" spans="1:4" ht="18" customHeight="1">
      <c r="A16" s="10" t="s">
        <v>4</v>
      </c>
      <c r="B16" s="1" t="s">
        <v>21</v>
      </c>
      <c r="C16" s="16">
        <v>12850434.1</v>
      </c>
      <c r="D16" s="16">
        <v>2345690.1</v>
      </c>
    </row>
    <row r="17" spans="1:4" ht="18" customHeight="1">
      <c r="A17" s="10" t="s">
        <v>20</v>
      </c>
      <c r="B17" s="1" t="s">
        <v>29</v>
      </c>
      <c r="C17" s="16">
        <v>13990371.199999999</v>
      </c>
      <c r="D17" s="16">
        <v>3523489.3</v>
      </c>
    </row>
    <row r="18" spans="1:4" ht="18" customHeight="1">
      <c r="A18" s="10" t="s">
        <v>19</v>
      </c>
      <c r="B18" s="1" t="s">
        <v>23</v>
      </c>
      <c r="C18" s="16">
        <v>1427723.9</v>
      </c>
      <c r="D18" s="16">
        <v>433176.9</v>
      </c>
    </row>
    <row r="19" spans="1:4" ht="18" customHeight="1">
      <c r="A19" s="10" t="s">
        <v>11</v>
      </c>
      <c r="B19" s="1" t="s">
        <v>28</v>
      </c>
      <c r="C19" s="16">
        <v>277229</v>
      </c>
      <c r="D19" s="16">
        <v>76459.899999999994</v>
      </c>
    </row>
    <row r="20" spans="1:4" ht="31.5" customHeight="1">
      <c r="A20" s="10" t="s">
        <v>53</v>
      </c>
      <c r="B20" s="1" t="s">
        <v>2</v>
      </c>
      <c r="C20" s="16">
        <v>19893488.399999999</v>
      </c>
      <c r="D20" s="16">
        <v>4656616.0999999996</v>
      </c>
    </row>
    <row r="21" spans="1:4" ht="18" customHeight="1">
      <c r="A21" s="10" t="s">
        <v>18</v>
      </c>
      <c r="B21" s="1" t="s">
        <v>25</v>
      </c>
      <c r="C21" s="16">
        <v>901254.1</v>
      </c>
      <c r="D21" s="16">
        <v>167386.9</v>
      </c>
    </row>
    <row r="22" spans="1:4" ht="28.5" customHeight="1">
      <c r="A22" s="10" t="s">
        <v>10</v>
      </c>
      <c r="B22" s="1" t="s">
        <v>0</v>
      </c>
      <c r="C22" s="16">
        <v>1726894</v>
      </c>
      <c r="D22" s="16">
        <v>428179.7</v>
      </c>
    </row>
    <row r="23" spans="1:4" ht="45.75" customHeight="1">
      <c r="A23" s="10" t="s">
        <v>62</v>
      </c>
      <c r="B23" s="1" t="s">
        <v>26</v>
      </c>
      <c r="C23" s="16">
        <v>1021367.7</v>
      </c>
      <c r="D23" s="16">
        <v>103362.7</v>
      </c>
    </row>
    <row r="24" spans="1:4" ht="28.5" customHeight="1">
      <c r="A24" s="10" t="s">
        <v>32</v>
      </c>
      <c r="B24" s="1" t="s">
        <v>31</v>
      </c>
      <c r="C24" s="16">
        <v>374949.8</v>
      </c>
      <c r="D24" s="16">
        <v>51091.5</v>
      </c>
    </row>
    <row r="25" spans="1:4" ht="30.75" customHeight="1">
      <c r="A25" s="10" t="s">
        <v>33</v>
      </c>
      <c r="B25" s="1" t="s">
        <v>22</v>
      </c>
      <c r="C25" s="16">
        <v>53829</v>
      </c>
      <c r="D25" s="16">
        <v>10762.9</v>
      </c>
    </row>
    <row r="26" spans="1:4" ht="18" customHeight="1">
      <c r="A26" s="10" t="s">
        <v>34</v>
      </c>
      <c r="B26" s="1" t="s">
        <v>35</v>
      </c>
      <c r="C26" s="16">
        <v>635744</v>
      </c>
      <c r="D26" s="16">
        <v>130636.4</v>
      </c>
    </row>
    <row r="27" spans="1:4" ht="21.75" customHeight="1">
      <c r="A27" s="10" t="s">
        <v>66</v>
      </c>
      <c r="B27" s="1" t="s">
        <v>27</v>
      </c>
      <c r="C27" s="16">
        <v>23794880.899999999</v>
      </c>
      <c r="D27" s="16">
        <v>6183079.2000000002</v>
      </c>
    </row>
    <row r="28" spans="1:4" ht="18.75" customHeight="1">
      <c r="A28" s="10" t="s">
        <v>12</v>
      </c>
      <c r="B28" s="1" t="s">
        <v>13</v>
      </c>
      <c r="C28" s="16">
        <v>105676.3</v>
      </c>
      <c r="D28" s="16">
        <v>21436.1</v>
      </c>
    </row>
    <row r="29" spans="1:4" ht="31.5" customHeight="1">
      <c r="A29" s="10" t="s">
        <v>14</v>
      </c>
      <c r="B29" s="1" t="s">
        <v>15</v>
      </c>
      <c r="C29" s="16">
        <v>322819.59999999998</v>
      </c>
      <c r="D29" s="16">
        <v>75203.5</v>
      </c>
    </row>
    <row r="30" spans="1:4" ht="21.75" customHeight="1">
      <c r="A30" s="10" t="s">
        <v>6</v>
      </c>
      <c r="B30" s="1" t="s">
        <v>16</v>
      </c>
      <c r="C30" s="16">
        <v>49813.7</v>
      </c>
      <c r="D30" s="16">
        <v>10668.7</v>
      </c>
    </row>
    <row r="31" spans="1:4" ht="18" customHeight="1">
      <c r="A31" s="10" t="s">
        <v>7</v>
      </c>
      <c r="B31" s="1" t="s">
        <v>17</v>
      </c>
      <c r="C31" s="16">
        <v>152947</v>
      </c>
      <c r="D31" s="16">
        <v>8907</v>
      </c>
    </row>
    <row r="32" spans="1:4" ht="18" customHeight="1">
      <c r="A32" s="10" t="s">
        <v>54</v>
      </c>
      <c r="B32" s="1" t="s">
        <v>24</v>
      </c>
      <c r="C32" s="16">
        <v>3523990.3</v>
      </c>
      <c r="D32" s="16">
        <v>605773.5</v>
      </c>
    </row>
    <row r="33" spans="1:4" ht="18" customHeight="1">
      <c r="A33" s="10" t="s">
        <v>5</v>
      </c>
      <c r="B33" s="1" t="s">
        <v>30</v>
      </c>
      <c r="C33" s="16">
        <v>156167.20000000001</v>
      </c>
      <c r="D33" s="16">
        <v>28723.9</v>
      </c>
    </row>
    <row r="34" spans="1:4" ht="31.5" customHeight="1">
      <c r="A34" s="10" t="s">
        <v>47</v>
      </c>
      <c r="B34" s="1" t="s">
        <v>43</v>
      </c>
      <c r="C34" s="16">
        <v>25966.2</v>
      </c>
      <c r="D34" s="16">
        <v>5845.6</v>
      </c>
    </row>
    <row r="35" spans="1:4" ht="18" customHeight="1">
      <c r="A35" s="10" t="s">
        <v>48</v>
      </c>
      <c r="B35" s="1" t="s">
        <v>44</v>
      </c>
      <c r="C35" s="16">
        <v>5182.8999999999996</v>
      </c>
      <c r="D35" s="16">
        <v>1544.9</v>
      </c>
    </row>
    <row r="36" spans="1:4" ht="18" customHeight="1">
      <c r="A36" s="15" t="s">
        <v>55</v>
      </c>
      <c r="B36" s="1" t="s">
        <v>45</v>
      </c>
      <c r="C36" s="16">
        <v>1795733</v>
      </c>
      <c r="D36" s="16">
        <v>172006.2</v>
      </c>
    </row>
    <row r="37" spans="1:4" ht="30" customHeight="1">
      <c r="A37" s="10" t="s">
        <v>3</v>
      </c>
      <c r="B37" s="1" t="s">
        <v>49</v>
      </c>
      <c r="C37" s="16">
        <v>7702.1</v>
      </c>
      <c r="D37" s="16">
        <v>1744.6</v>
      </c>
    </row>
    <row r="38" spans="1:4" ht="32.25" customHeight="1">
      <c r="A38" s="10" t="s">
        <v>68</v>
      </c>
      <c r="B38" s="1" t="s">
        <v>46</v>
      </c>
      <c r="C38" s="16">
        <v>4530.5</v>
      </c>
      <c r="D38" s="16">
        <v>742.4</v>
      </c>
    </row>
    <row r="39" spans="1:4" ht="18.75" customHeight="1">
      <c r="A39" s="10" t="s">
        <v>50</v>
      </c>
      <c r="B39" s="1" t="s">
        <v>51</v>
      </c>
      <c r="C39" s="16">
        <v>103277.5</v>
      </c>
      <c r="D39" s="16">
        <v>17684.2</v>
      </c>
    </row>
    <row r="40" spans="1:4" ht="29.25" customHeight="1">
      <c r="A40" s="10" t="s">
        <v>52</v>
      </c>
      <c r="B40" s="1" t="s">
        <v>67</v>
      </c>
      <c r="C40" s="16">
        <v>14930.7</v>
      </c>
      <c r="D40" s="16">
        <v>3276.2</v>
      </c>
    </row>
    <row r="41" spans="1:4" ht="18" customHeight="1">
      <c r="A41" s="10" t="s">
        <v>56</v>
      </c>
      <c r="B41" s="1" t="s">
        <v>57</v>
      </c>
      <c r="C41" s="16">
        <v>888172.4</v>
      </c>
      <c r="D41" s="16">
        <v>226202</v>
      </c>
    </row>
    <row r="42" spans="1:4" ht="30" customHeight="1">
      <c r="A42" s="10" t="s">
        <v>58</v>
      </c>
      <c r="B42" s="1" t="s">
        <v>59</v>
      </c>
      <c r="C42" s="16">
        <v>23422945.5</v>
      </c>
      <c r="D42" s="16">
        <v>3580261.2</v>
      </c>
    </row>
    <row r="43" spans="1:4" ht="29.25" customHeight="1">
      <c r="A43" s="10" t="s">
        <v>60</v>
      </c>
      <c r="B43" s="1" t="s">
        <v>61</v>
      </c>
      <c r="C43" s="16">
        <v>6401879.2000000002</v>
      </c>
      <c r="D43" s="16">
        <v>2647181.9</v>
      </c>
    </row>
    <row r="44" spans="1:4" ht="29.25" customHeight="1">
      <c r="A44" s="10" t="s">
        <v>64</v>
      </c>
      <c r="B44" s="1" t="s">
        <v>65</v>
      </c>
      <c r="C44" s="16">
        <v>6464.4</v>
      </c>
      <c r="D44" s="16">
        <v>1633.1</v>
      </c>
    </row>
    <row r="45" spans="1:4" ht="29.25" customHeight="1">
      <c r="A45" s="10" t="s">
        <v>70</v>
      </c>
      <c r="B45" s="1" t="s">
        <v>71</v>
      </c>
      <c r="C45" s="16">
        <v>11788.4</v>
      </c>
      <c r="D45" s="16">
        <v>0</v>
      </c>
    </row>
    <row r="46" spans="1:4" ht="29.45" customHeight="1">
      <c r="A46" s="11" t="s">
        <v>1</v>
      </c>
      <c r="B46" s="1"/>
      <c r="C46" s="14">
        <f>SUM(C15:C45)</f>
        <v>114888102</v>
      </c>
      <c r="D46" s="14">
        <f>SUM(D15:D45)</f>
        <v>25752011.699999999</v>
      </c>
    </row>
    <row r="47" spans="1:4" ht="17.25" customHeight="1">
      <c r="A47" s="26"/>
      <c r="B47" s="27"/>
    </row>
    <row r="48" spans="1:4" ht="6.75" customHeight="1">
      <c r="A48" s="24"/>
      <c r="B48" s="25"/>
      <c r="C48" s="25"/>
      <c r="D48" s="25"/>
    </row>
    <row r="49" spans="1:4" ht="17.25" customHeight="1">
      <c r="A49" s="22" t="s">
        <v>40</v>
      </c>
      <c r="B49" s="23"/>
      <c r="C49" s="23"/>
      <c r="D49" s="23"/>
    </row>
  </sheetData>
  <mergeCells count="12">
    <mergeCell ref="B5:D5"/>
    <mergeCell ref="A6:D8"/>
    <mergeCell ref="A49:D49"/>
    <mergeCell ref="A48:D48"/>
    <mergeCell ref="B2:D2"/>
    <mergeCell ref="B3:D3"/>
    <mergeCell ref="B4:D4"/>
    <mergeCell ref="A47:B47"/>
    <mergeCell ref="A11:A13"/>
    <mergeCell ref="B11:B13"/>
    <mergeCell ref="C11:C13"/>
    <mergeCell ref="D11:D13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9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ЮКоренева</cp:lastModifiedBy>
  <cp:lastPrinted>2023-04-25T05:54:32Z</cp:lastPrinted>
  <dcterms:created xsi:type="dcterms:W3CDTF">1996-10-08T23:32:33Z</dcterms:created>
  <dcterms:modified xsi:type="dcterms:W3CDTF">2023-05-25T02:32:10Z</dcterms:modified>
</cp:coreProperties>
</file>