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2. Управление БП\2. Отдел бюджетного развития\ИНФОРМАЦИЯ ОТДЕЛА\Рейтинг НИФИ\2023 год\Информация по разделам\04. Годовой отчет\на сайт\"/>
    </mc:Choice>
  </mc:AlternateContent>
  <xr:revisionPtr revIDLastSave="0" documentId="8_{AC30A622-F6AB-4098-9C02-620D54D3B15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Отчет" sheetId="1" r:id="rId1"/>
  </sheets>
  <calcPr calcId="191029"/>
</workbook>
</file>

<file path=xl/calcChain.xml><?xml version="1.0" encoding="utf-8"?>
<calcChain xmlns="http://schemas.openxmlformats.org/spreadsheetml/2006/main">
  <c r="F4" i="1" l="1"/>
  <c r="E6" i="1"/>
  <c r="E9" i="1"/>
  <c r="E8" i="1"/>
  <c r="E7" i="1"/>
  <c r="D4" i="1"/>
  <c r="C4" i="1"/>
  <c r="B4" i="1"/>
  <c r="E4" i="1" l="1"/>
</calcChain>
</file>

<file path=xl/sharedStrings.xml><?xml version="1.0" encoding="utf-8"?>
<sst xmlns="http://schemas.openxmlformats.org/spreadsheetml/2006/main" count="26" uniqueCount="19">
  <si>
    <t>Виды долговых обязательств</t>
  </si>
  <si>
    <t>Привлечено</t>
  </si>
  <si>
    <t>Погашено</t>
  </si>
  <si>
    <t>Расходы на обслуживание государственного долга</t>
  </si>
  <si>
    <t>Государственный внутренний долг - всего</t>
  </si>
  <si>
    <t>в том числе:</t>
  </si>
  <si>
    <t>Государственные ценные бумаги</t>
  </si>
  <si>
    <t>Бюджетные кредиты</t>
  </si>
  <si>
    <t>Кредиты коммерческих банков и иных кредитных организаций</t>
  </si>
  <si>
    <t>Государственные гарантии</t>
  </si>
  <si>
    <t>Верхний предел государственного внутреннего долга</t>
  </si>
  <si>
    <t>в том числе по государственным гарантиям</t>
  </si>
  <si>
    <t>тыс.рублей</t>
  </si>
  <si>
    <t>Уровень государственного долга, в % к налоговым и неналоговым доходам</t>
  </si>
  <si>
    <t>Объем и структура государственного внутреннего долга Забайкальского края, 
а также расходы на его обслуживание за 2022 год</t>
  </si>
  <si>
    <t>По состоянию                                   на 01.01.2022 г.</t>
  </si>
  <si>
    <t>По состоянию на 01.01.2023 г.</t>
  </si>
  <si>
    <t>х</t>
  </si>
  <si>
    <t>* Примечание: В бюджете Забайкальского края отсутствуют обязательства в иностранной валюте.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</si>
</sst>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#,##0.0_ ;\-#,##0.0\ "/>
  </numFmts>
  <fonts count="5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 indent="1"/>
    </xf>
    <xf numFmtId="0" fontId="1" fillId="0" borderId="0" xfId="0" applyFont="1" applyAlignment="1">
      <alignment horizontal="right"/>
    </xf>
    <xf numFmtId="164" fontId="3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/>
    </xf>
    <xf numFmtId="165" fontId="1" fillId="2" borderId="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7" xfId="0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4"/>
  <sheetViews>
    <sheetView tabSelected="1" view="pageBreakPreview" zoomScale="98" zoomScaleNormal="100" zoomScaleSheetLayoutView="98" workbookViewId="0">
      <selection activeCell="E18" sqref="E18"/>
    </sheetView>
  </sheetViews>
  <sheetFormatPr defaultRowHeight="15" x14ac:dyDescent="0.25"/>
  <cols>
    <col min="1" max="1" width="59.140625" customWidth="1"/>
    <col min="2" max="2" width="18.42578125" customWidth="1"/>
    <col min="3" max="3" width="14.85546875" customWidth="1"/>
    <col min="4" max="4" width="16.28515625" customWidth="1"/>
    <col min="5" max="5" width="17.42578125" customWidth="1"/>
    <col min="6" max="6" width="20.140625" customWidth="1"/>
  </cols>
  <sheetData>
    <row r="1" spans="1:6" ht="48.75" customHeight="1" x14ac:dyDescent="0.25">
      <c r="A1" s="12" t="s">
        <v>14</v>
      </c>
      <c r="B1" s="12"/>
      <c r="C1" s="12"/>
      <c r="D1" s="12"/>
      <c r="E1" s="12"/>
      <c r="F1" s="12"/>
    </row>
    <row r="2" spans="1:6" ht="15.75" x14ac:dyDescent="0.25">
      <c r="A2" s="1"/>
      <c r="B2" s="1"/>
      <c r="C2" s="1"/>
      <c r="D2" s="1"/>
      <c r="E2" s="1"/>
      <c r="F2" s="6" t="s">
        <v>12</v>
      </c>
    </row>
    <row r="3" spans="1:6" ht="63" x14ac:dyDescent="0.25">
      <c r="A3" s="2" t="s">
        <v>0</v>
      </c>
      <c r="B3" s="2" t="s">
        <v>15</v>
      </c>
      <c r="C3" s="2" t="s">
        <v>1</v>
      </c>
      <c r="D3" s="3" t="s">
        <v>2</v>
      </c>
      <c r="E3" s="2" t="s">
        <v>16</v>
      </c>
      <c r="F3" s="2" t="s">
        <v>3</v>
      </c>
    </row>
    <row r="4" spans="1:6" ht="15.75" x14ac:dyDescent="0.25">
      <c r="A4" s="4" t="s">
        <v>4</v>
      </c>
      <c r="B4" s="9">
        <f>B6+B7+B8+B9</f>
        <v>27809561.100000001</v>
      </c>
      <c r="C4" s="9">
        <f t="shared" ref="C4:E4" si="0">C6+C7+C8+C9</f>
        <v>17854585</v>
      </c>
      <c r="D4" s="9">
        <f t="shared" si="0"/>
        <v>13917206.1</v>
      </c>
      <c r="E4" s="9">
        <f t="shared" si="0"/>
        <v>31746940</v>
      </c>
      <c r="F4" s="9">
        <f>F6+F7+F8</f>
        <v>437548.79999999999</v>
      </c>
    </row>
    <row r="5" spans="1:6" ht="15.75" x14ac:dyDescent="0.25">
      <c r="A5" s="4" t="s">
        <v>5</v>
      </c>
      <c r="B5" s="7"/>
      <c r="C5" s="7"/>
      <c r="D5" s="8"/>
      <c r="E5" s="7"/>
      <c r="F5" s="8"/>
    </row>
    <row r="6" spans="1:6" ht="15.75" x14ac:dyDescent="0.25">
      <c r="A6" s="5" t="s">
        <v>6</v>
      </c>
      <c r="B6" s="7">
        <v>0</v>
      </c>
      <c r="C6" s="7">
        <v>0</v>
      </c>
      <c r="D6" s="8">
        <v>0</v>
      </c>
      <c r="E6" s="9">
        <f>B6+C6-D6</f>
        <v>0</v>
      </c>
      <c r="F6" s="8">
        <v>0</v>
      </c>
    </row>
    <row r="7" spans="1:6" ht="15.75" x14ac:dyDescent="0.25">
      <c r="A7" s="5" t="s">
        <v>7</v>
      </c>
      <c r="B7" s="9">
        <v>17285856</v>
      </c>
      <c r="C7" s="9">
        <v>15154585</v>
      </c>
      <c r="D7" s="10">
        <v>3393501</v>
      </c>
      <c r="E7" s="9">
        <f>B7+C7-D7</f>
        <v>29046940</v>
      </c>
      <c r="F7" s="11">
        <v>32463.8</v>
      </c>
    </row>
    <row r="8" spans="1:6" ht="31.5" x14ac:dyDescent="0.25">
      <c r="A8" s="5" t="s">
        <v>8</v>
      </c>
      <c r="B8" s="7">
        <v>10523705.1</v>
      </c>
      <c r="C8" s="7">
        <v>2700000</v>
      </c>
      <c r="D8" s="8">
        <v>10523705.1</v>
      </c>
      <c r="E8" s="9">
        <f t="shared" ref="E8:E9" si="1">B8+C8-D8</f>
        <v>2700000</v>
      </c>
      <c r="F8" s="11">
        <v>405085</v>
      </c>
    </row>
    <row r="9" spans="1:6" ht="15.75" x14ac:dyDescent="0.25">
      <c r="A9" s="5" t="s">
        <v>9</v>
      </c>
      <c r="B9" s="9">
        <v>0</v>
      </c>
      <c r="C9" s="9">
        <v>0</v>
      </c>
      <c r="D9" s="10">
        <v>0</v>
      </c>
      <c r="E9" s="9">
        <f t="shared" si="1"/>
        <v>0</v>
      </c>
      <c r="F9" s="10" t="s">
        <v>17</v>
      </c>
    </row>
    <row r="10" spans="1:6" ht="15.75" x14ac:dyDescent="0.25">
      <c r="A10" s="4" t="s">
        <v>10</v>
      </c>
      <c r="B10" s="7">
        <v>32972783.699999999</v>
      </c>
      <c r="C10" s="7" t="s">
        <v>17</v>
      </c>
      <c r="D10" s="8" t="s">
        <v>17</v>
      </c>
      <c r="E10" s="7" t="s">
        <v>17</v>
      </c>
      <c r="F10" s="8">
        <v>31759532.699999999</v>
      </c>
    </row>
    <row r="11" spans="1:6" ht="15.75" x14ac:dyDescent="0.25">
      <c r="A11" s="5" t="s">
        <v>11</v>
      </c>
      <c r="B11" s="7">
        <v>0</v>
      </c>
      <c r="C11" s="7">
        <v>0</v>
      </c>
      <c r="D11" s="8">
        <v>0</v>
      </c>
      <c r="E11" s="7">
        <v>0</v>
      </c>
      <c r="F11" s="8" t="s">
        <v>17</v>
      </c>
    </row>
    <row r="12" spans="1:6" ht="31.5" x14ac:dyDescent="0.25">
      <c r="A12" s="4" t="s">
        <v>13</v>
      </c>
      <c r="B12" s="9">
        <v>57.2</v>
      </c>
      <c r="C12" s="9" t="s">
        <v>17</v>
      </c>
      <c r="D12" s="9" t="s">
        <v>17</v>
      </c>
      <c r="E12" s="9">
        <v>64</v>
      </c>
      <c r="F12" s="9" t="s">
        <v>17</v>
      </c>
    </row>
    <row r="13" spans="1:6" x14ac:dyDescent="0.25">
      <c r="A13" s="13" t="s">
        <v>18</v>
      </c>
      <c r="B13" s="14"/>
      <c r="C13" s="14"/>
      <c r="D13" s="14"/>
      <c r="E13" s="14"/>
      <c r="F13" s="15"/>
    </row>
    <row r="14" spans="1:6" x14ac:dyDescent="0.25">
      <c r="A14" s="16"/>
      <c r="B14" s="17"/>
      <c r="C14" s="17"/>
      <c r="D14" s="17"/>
      <c r="E14" s="17"/>
      <c r="F14" s="18"/>
    </row>
  </sheetData>
  <mergeCells count="2">
    <mergeCell ref="A1:F1"/>
    <mergeCell ref="A13:F14"/>
  </mergeCells>
  <pageMargins left="0.39370078740157483" right="0.39370078740157483" top="0.98425196850393704" bottom="0.39370078740157483" header="0" footer="0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Анастасия Гаранина</dc:creator>
  <cp:lastModifiedBy>Васько Галина Борисовна</cp:lastModifiedBy>
  <cp:lastPrinted>2023-03-28T05:50:08Z</cp:lastPrinted>
  <dcterms:created xsi:type="dcterms:W3CDTF">2018-07-18T04:23:17Z</dcterms:created>
  <dcterms:modified xsi:type="dcterms:W3CDTF">2023-03-30T05:15:25Z</dcterms:modified>
</cp:coreProperties>
</file>