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0" windowHeight="11835"/>
  </bookViews>
  <sheets>
    <sheet name="01.10.2022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" l="1"/>
  <c r="F8" i="3"/>
  <c r="D9" i="3"/>
  <c r="D8" i="3"/>
  <c r="F7" i="3"/>
  <c r="F6" i="3"/>
  <c r="D7" i="3"/>
  <c r="D6" i="3"/>
  <c r="C5" i="3"/>
  <c r="E5" i="3"/>
  <c r="H8" i="3" l="1"/>
  <c r="G8" i="3"/>
  <c r="G7" i="3"/>
  <c r="G6" i="3"/>
  <c r="G9" i="3" l="1"/>
  <c r="H9" i="3" l="1"/>
  <c r="G5" i="3"/>
  <c r="H7" i="3" l="1"/>
  <c r="H6" i="3"/>
  <c r="H5" i="3" l="1"/>
</calcChain>
</file>

<file path=xl/sharedStrings.xml><?xml version="1.0" encoding="utf-8"?>
<sst xmlns="http://schemas.openxmlformats.org/spreadsheetml/2006/main" count="32" uniqueCount="21">
  <si>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</si>
  <si>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</si>
  <si>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</si>
  <si>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</si>
  <si>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</si>
  <si>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</si>
  <si>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</si>
  <si>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</si>
  <si>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</si>
  <si>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Расходы на обслуживание государственного долга</t>
  </si>
  <si>
    <t>1.1</t>
  </si>
  <si>
    <t>1.2</t>
  </si>
  <si>
    <t>1.3</t>
  </si>
  <si>
    <t>1.4</t>
  </si>
  <si>
    <t>Х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</si>
  <si>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</si>
  <si>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</si>
  <si>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По состоянию 
на 01.01.2022 г.</t>
  </si>
  <si>
    <t xml:space="preserve">* в Забайкальском крае отсутствуют обязательства в иностранной валюте </t>
  </si>
  <si>
    <t>Сведения об объеме государственного долга Забайкальского края                                                                                                                       по состоянию на 01.10.2022 года</t>
  </si>
  <si>
    <t>По состоянию                                         на 01.10.2022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</si>
</sst>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/>
    </xf>
    <xf numFmtId="0" fontId="7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zoomScaleNormal="100" workbookViewId="0">
      <selection activeCell="B20" sqref="B20"/>
    </sheetView>
  </sheetViews>
  <sheetFormatPr defaultRowHeight="15" x14ac:dyDescent="0.25"/>
  <cols>
    <col min="1" max="1" width="5.42578125" customWidth="1"/>
    <col min="2" max="2" width="37.7109375" customWidth="1"/>
    <col min="3" max="3" width="9.5703125" customWidth="1"/>
    <col min="4" max="4" width="7.7109375" customWidth="1"/>
    <col min="5" max="5" width="9.5703125" customWidth="1"/>
    <col min="6" max="6" width="7.7109375" customWidth="1"/>
    <col min="7" max="7" width="9.5703125" customWidth="1"/>
    <col min="8" max="8" width="7.7109375" customWidth="1"/>
  </cols>
  <sheetData>
    <row r="1" spans="1:8" ht="36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</row>
    <row r="3" spans="1:8" ht="48" customHeight="1" x14ac:dyDescent="0.25">
      <c r="A3" s="15" t="s">
        <v>0</v>
      </c>
      <c r="B3" s="16" t="s">
        <v>1</v>
      </c>
      <c r="C3" s="15" t="s">
        <v>17</v>
      </c>
      <c r="D3" s="15"/>
      <c r="E3" s="17" t="s">
        <v>20</v>
      </c>
      <c r="F3" s="17"/>
      <c r="G3" s="15" t="s">
        <v>2</v>
      </c>
      <c r="H3" s="15"/>
    </row>
    <row r="4" spans="1:8" x14ac:dyDescent="0.25">
      <c r="A4" s="15"/>
      <c r="B4" s="16"/>
      <c r="C4" s="5" t="s">
        <v>3</v>
      </c>
      <c r="D4" s="5" t="s">
        <v>4</v>
      </c>
      <c r="E4" s="5" t="s">
        <v>3</v>
      </c>
      <c r="F4" s="5" t="s">
        <v>4</v>
      </c>
      <c r="G4" s="5" t="s">
        <v>3</v>
      </c>
      <c r="H4" s="6" t="s">
        <v>4</v>
      </c>
    </row>
    <row r="5" spans="1:8" ht="25.5" customHeight="1" x14ac:dyDescent="0.25">
      <c r="A5" s="10">
        <v>1</v>
      </c>
      <c r="B5" s="2" t="s">
        <v>16</v>
      </c>
      <c r="C5" s="7">
        <f t="shared" ref="C5:F5" si="0">C6+C7+C8+C9</f>
        <v>27809.57</v>
      </c>
      <c r="D5" s="19">
        <v>1</v>
      </c>
      <c r="E5" s="7">
        <f t="shared" si="0"/>
        <v>31541.78</v>
      </c>
      <c r="F5" s="19">
        <v>1</v>
      </c>
      <c r="G5" s="7">
        <f t="shared" ref="G5" si="1">G6+G7+G8+G9</f>
        <v>3732.2099999999991</v>
      </c>
      <c r="H5" s="7">
        <f>H6+H7+H8+H9</f>
        <v>5.5511151231257827E-17</v>
      </c>
    </row>
    <row r="6" spans="1:8" ht="24" x14ac:dyDescent="0.25">
      <c r="A6" s="11" t="s">
        <v>10</v>
      </c>
      <c r="B6" s="3" t="s">
        <v>5</v>
      </c>
      <c r="C6" s="4">
        <v>10523.71</v>
      </c>
      <c r="D6" s="18">
        <f>C6/C5</f>
        <v>0.37842045022630694</v>
      </c>
      <c r="E6" s="4">
        <v>0</v>
      </c>
      <c r="F6" s="18">
        <f>E6/E5</f>
        <v>0</v>
      </c>
      <c r="G6" s="4">
        <f t="shared" ref="G6:H8" si="2">E6-C6</f>
        <v>-10523.71</v>
      </c>
      <c r="H6" s="4">
        <f t="shared" si="2"/>
        <v>-0.37842045022630694</v>
      </c>
    </row>
    <row r="7" spans="1:8" x14ac:dyDescent="0.25">
      <c r="A7" s="11" t="s">
        <v>11</v>
      </c>
      <c r="B7" s="3" t="s">
        <v>6</v>
      </c>
      <c r="C7" s="4">
        <v>17285.86</v>
      </c>
      <c r="D7" s="18">
        <f>C7/C5</f>
        <v>0.62157954977369301</v>
      </c>
      <c r="E7" s="4">
        <v>31541.78</v>
      </c>
      <c r="F7" s="18">
        <f>E7/E5</f>
        <v>1</v>
      </c>
      <c r="G7" s="4">
        <f t="shared" si="2"/>
        <v>14255.919999999998</v>
      </c>
      <c r="H7" s="4">
        <f t="shared" si="2"/>
        <v>0.37842045022630699</v>
      </c>
    </row>
    <row r="8" spans="1:8" ht="37.5" customHeight="1" x14ac:dyDescent="0.25">
      <c r="A8" s="11" t="s">
        <v>12</v>
      </c>
      <c r="B8" s="3" t="s">
        <v>7</v>
      </c>
      <c r="C8" s="4">
        <v>0</v>
      </c>
      <c r="D8" s="18">
        <f>C8/C5</f>
        <v>0</v>
      </c>
      <c r="E8" s="4">
        <v>0</v>
      </c>
      <c r="F8" s="18">
        <f>E8/E5</f>
        <v>0</v>
      </c>
      <c r="G8" s="4">
        <f t="shared" si="2"/>
        <v>0</v>
      </c>
      <c r="H8" s="4">
        <f t="shared" si="2"/>
        <v>0</v>
      </c>
    </row>
    <row r="9" spans="1:8" x14ac:dyDescent="0.25">
      <c r="A9" s="11" t="s">
        <v>13</v>
      </c>
      <c r="B9" s="3" t="s">
        <v>8</v>
      </c>
      <c r="C9" s="4">
        <v>0</v>
      </c>
      <c r="D9" s="18">
        <f>C9/C5</f>
        <v>0</v>
      </c>
      <c r="E9" s="4">
        <v>0</v>
      </c>
      <c r="F9" s="18">
        <f>E9/E5</f>
        <v>0</v>
      </c>
      <c r="G9" s="4">
        <f>E9-C9</f>
        <v>0</v>
      </c>
      <c r="H9" s="4">
        <f t="shared" ref="H9" si="3">F9-D9</f>
        <v>0</v>
      </c>
    </row>
    <row r="10" spans="1:8" ht="24" x14ac:dyDescent="0.25">
      <c r="A10" s="10"/>
      <c r="B10" s="2" t="s">
        <v>9</v>
      </c>
      <c r="C10" s="8">
        <v>786.18</v>
      </c>
      <c r="D10" s="9" t="s">
        <v>14</v>
      </c>
      <c r="E10" s="8">
        <v>405.08</v>
      </c>
      <c r="F10" s="9" t="s">
        <v>14</v>
      </c>
      <c r="G10" s="1" t="s">
        <v>14</v>
      </c>
      <c r="H10" s="1" t="s">
        <v>14</v>
      </c>
    </row>
    <row r="11" spans="1:8" ht="27" customHeight="1" x14ac:dyDescent="0.25">
      <c r="A11" s="12"/>
      <c r="B11" s="2" t="s">
        <v>15</v>
      </c>
      <c r="C11" s="9" t="s">
        <v>14</v>
      </c>
      <c r="D11" s="8">
        <v>57.2</v>
      </c>
      <c r="E11" s="9" t="s">
        <v>14</v>
      </c>
      <c r="F11" s="8">
        <v>62.8</v>
      </c>
      <c r="G11" s="1" t="s">
        <v>14</v>
      </c>
      <c r="H11" s="1" t="s">
        <v>14</v>
      </c>
    </row>
    <row r="12" spans="1:8" x14ac:dyDescent="0.25">
      <c r="A12" s="13" t="s">
        <v>18</v>
      </c>
      <c r="B12" s="13"/>
      <c r="C12" s="13"/>
      <c r="D12" s="13"/>
      <c r="E12" s="13"/>
      <c r="F12" s="13"/>
      <c r="G12" s="13"/>
      <c r="H12" s="13"/>
    </row>
  </sheetData>
  <mergeCells count="7"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01.10.2022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ОРысева</cp:lastModifiedBy>
  <cp:lastPrinted>2022-11-01T07:43:16Z</cp:lastPrinted>
  <dcterms:created xsi:type="dcterms:W3CDTF">2018-07-30T03:39:31Z</dcterms:created>
  <dcterms:modified xsi:type="dcterms:W3CDTF">2022-11-01T07:59:23Z</dcterms:modified>
</cp:coreProperties>
</file>