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ЭтаКнига" defaultThemeVersion="124226"/>
  <bookViews>
    <workbookView xWindow="120" yWindow="120" windowWidth="12120" windowHeight="8670"/>
  </bookViews>
  <sheets>
    <sheet name="Ведомственная " sheetId="4" r:id="rId1"/>
  </sheets>
  <definedNames>
    <definedName name="_xlnm._FilterDatabase" localSheetId="0" hidden="1">'Ведомственная '!$A$13:$E$45</definedName>
    <definedName name="_xlnm.Print_Titles" localSheetId="0">'Ведомственная '!$14:$14</definedName>
    <definedName name="_xlnm.Print_Area" localSheetId="0">'Ведомственная '!$A$1:$D$54</definedName>
  </definedNames>
  <calcPr calcId="125725" fullPrecision="0"/>
</workbook>
</file>

<file path=xl/calcChain.xml><?xml version="1.0" encoding="utf-8"?>
<calcChain xmlns="http://schemas.openxmlformats.org/spreadsheetml/2006/main">
  <c r="C45" i="4"/>
  <c r="D45"/>
</calcChain>
</file>

<file path=xl/sharedStrings.xml><?xml version="1.0" encoding="utf-8"?>
<sst xmlns="http://schemas.openxmlformats.org/spreadsheetml/2006/main" count="72" uniqueCount="72">
  <si>
    <t>012</t>
  </si>
  <si>
    <t>Итого расходов</t>
  </si>
  <si>
    <t>009</t>
  </si>
  <si>
    <t>Уполномоченный по правам человека в Забайкальском крае и его аппарат</t>
  </si>
  <si>
    <t>Министерство финансов Забайкальского края</t>
  </si>
  <si>
    <t>Законодательное Собрание Забайкальского края</t>
  </si>
  <si>
    <t>Контрольно-счетная палата Забайкальского края</t>
  </si>
  <si>
    <t>Избирательная комиссия Забайкальского края</t>
  </si>
  <si>
    <t>001</t>
  </si>
  <si>
    <t>Администрация Губернатора Забайкальского края</t>
  </si>
  <si>
    <t>Департамент по гражданской обороне и пожарной безопасности Забайкальского края</t>
  </si>
  <si>
    <t>Администрация Агинского Бурятского округа Забайкальского края</t>
  </si>
  <si>
    <t>Департамент записи актов гражданского состояния Забайкальского края</t>
  </si>
  <si>
    <t>031</t>
  </si>
  <si>
    <t>Департамент по обеспечению деятельности мировых судей Забайкальского края</t>
  </si>
  <si>
    <t>032</t>
  </si>
  <si>
    <t>034</t>
  </si>
  <si>
    <t>035</t>
  </si>
  <si>
    <t xml:space="preserve">Министерство  физической культуры и спорта Забайкальского края </t>
  </si>
  <si>
    <t xml:space="preserve">Министерство культуры Забайкальского края </t>
  </si>
  <si>
    <t xml:space="preserve">Министерство здравоохранения Забайкальского края </t>
  </si>
  <si>
    <t>002</t>
  </si>
  <si>
    <t>019</t>
  </si>
  <si>
    <t>004</t>
  </si>
  <si>
    <t>046</t>
  </si>
  <si>
    <t>011</t>
  </si>
  <si>
    <t>015</t>
  </si>
  <si>
    <t>026</t>
  </si>
  <si>
    <t>006</t>
  </si>
  <si>
    <t>003</t>
  </si>
  <si>
    <t>063</t>
  </si>
  <si>
    <t>017</t>
  </si>
  <si>
    <t>Департамент государственного имущества и земельных отношений Забайкальского края</t>
  </si>
  <si>
    <t>Региональная служба по тарифам и ценообразованию Забайкальского края</t>
  </si>
  <si>
    <t>Министерство экономического развития Забайкальского края</t>
  </si>
  <si>
    <t>025</t>
  </si>
  <si>
    <t>к распоряжению Правительства</t>
  </si>
  <si>
    <t>(тыс.рублей)</t>
  </si>
  <si>
    <t>Уточненные бюджетные ассигнования</t>
  </si>
  <si>
    <t>ПРИЛОЖЕНИЕ  № 2</t>
  </si>
  <si>
    <t>_________________</t>
  </si>
  <si>
    <t>Наименование ведомства</t>
  </si>
  <si>
    <t>Код ведомства</t>
  </si>
  <si>
    <t>064</t>
  </si>
  <si>
    <t>065</t>
  </si>
  <si>
    <t>066</t>
  </si>
  <si>
    <t>068</t>
  </si>
  <si>
    <t>Представительство Правительства Забайкальского края при Правительстве Российской Федерации</t>
  </si>
  <si>
    <t>Уполномоченный по правам ребенка в Забайкальском крае и его аппарат</t>
  </si>
  <si>
    <t>067</t>
  </si>
  <si>
    <t>Государственная инспекция Забайкальского края</t>
  </si>
  <si>
    <t>072</t>
  </si>
  <si>
    <t xml:space="preserve">Забайкальского края                                                </t>
  </si>
  <si>
    <t>Государственная служба по охране объектов культурного наследия Забайкальского края</t>
  </si>
  <si>
    <t xml:space="preserve">Министерство труда и социальной защиты  населения Забайкальского края   </t>
  </si>
  <si>
    <t xml:space="preserve">Министерство природных ресурсов Забайкальского края </t>
  </si>
  <si>
    <t xml:space="preserve">Министерство сельского хозяйства Забайкальского края </t>
  </si>
  <si>
    <t>Государственная ветеринарная служба Забайкальского края</t>
  </si>
  <si>
    <t>087</t>
  </si>
  <si>
    <t>Министерство строительства, дорожного хозяйства и транспорта Забайкальского края</t>
  </si>
  <si>
    <t>098</t>
  </si>
  <si>
    <t>Министерство жилищно-коммунального хозяйства, энергетики, цифровизации и связи Забайкальского края</t>
  </si>
  <si>
    <t>099</t>
  </si>
  <si>
    <t>Министерство по социальному, экономическому, инфраструктурному, пространственному планированию и развитию Забайкальского края</t>
  </si>
  <si>
    <t xml:space="preserve">Исполнено </t>
  </si>
  <si>
    <t>Департамент по развитию муниципальных образований Забайкальского края</t>
  </si>
  <si>
    <t>102</t>
  </si>
  <si>
    <t xml:space="preserve">Министерство образования и науки Забайкальского края </t>
  </si>
  <si>
    <t>079</t>
  </si>
  <si>
    <t>Отчет об исполнении расходов бюджета Забайкальского края по главным распорядителям бюджетных средств за первый квартал 2022 года</t>
  </si>
  <si>
    <t>Уполномоченный по защите прав предпринимателей в Забайкальском крае и его рабочий аппарат</t>
  </si>
  <si>
    <t>от 19 мая 2022 года № 180-р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</si>
</sst>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-* #,##0.0_р_._-;\-* #,##0.0_р_._-;_-* &quot;-&quot;?_р_._-;_-@_-"/>
    <numFmt numFmtId="166" formatCode="#,##0.0"/>
  </numFmts>
  <fonts count="20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3"/>
      <name val="Times New Roman"/>
      <family val="1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1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9CDE5"/>
      </patternFill>
    </fill>
    <fill>
      <patternFill patternType="solid">
        <fgColor rgb="FFFFFFFF"/>
        <bgColor indexed="64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thin">
        <color rgb="FFFAC090"/>
      </top>
      <bottom/>
      <diagonal/>
    </border>
    <border>
      <left/>
      <right/>
      <top style="medium">
        <color rgb="FFFAC090"/>
      </top>
      <bottom/>
      <diagonal/>
    </border>
  </borders>
  <cellStyleXfs count="41">
    <xf numFmtId="0" fontId="0" fillId="0" borderId="0"/>
    <xf numFmtId="0" fontId="13" fillId="3" borderId="6">
      <alignment horizontal="left" vertical="top" wrapText="1"/>
    </xf>
    <xf numFmtId="49" fontId="13" fillId="3" borderId="6">
      <alignment horizontal="center" vertical="top" wrapText="1"/>
    </xf>
    <xf numFmtId="4" fontId="13" fillId="3" borderId="6">
      <alignment horizontal="right" vertical="top" wrapText="1"/>
    </xf>
    <xf numFmtId="4" fontId="13" fillId="3" borderId="6">
      <alignment horizontal="right" vertical="top" shrinkToFit="1"/>
    </xf>
    <xf numFmtId="0" fontId="4" fillId="0" borderId="0"/>
    <xf numFmtId="0" fontId="2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0" borderId="0">
      <alignment horizontal="center" vertical="top" wrapText="1"/>
    </xf>
    <xf numFmtId="0" fontId="15" fillId="0" borderId="0"/>
    <xf numFmtId="0" fontId="16" fillId="0" borderId="0">
      <alignment horizontal="right" vertical="top" wrapText="1"/>
    </xf>
    <xf numFmtId="49" fontId="17" fillId="0" borderId="7">
      <alignment horizontal="center" vertical="center" wrapText="1"/>
    </xf>
    <xf numFmtId="49" fontId="17" fillId="0" borderId="8">
      <alignment horizontal="center" vertical="center" wrapText="1"/>
    </xf>
    <xf numFmtId="49" fontId="17" fillId="0" borderId="9">
      <alignment horizontal="center" vertical="center" wrapText="1"/>
    </xf>
    <xf numFmtId="49" fontId="17" fillId="0" borderId="10">
      <alignment horizontal="center" vertical="center" wrapText="1"/>
    </xf>
    <xf numFmtId="49" fontId="17" fillId="0" borderId="11">
      <alignment horizontal="center" vertical="center" wrapText="1"/>
    </xf>
    <xf numFmtId="49" fontId="17" fillId="0" borderId="12">
      <alignment horizontal="center" vertical="center" wrapText="1"/>
    </xf>
    <xf numFmtId="49" fontId="17" fillId="0" borderId="13">
      <alignment horizontal="center" vertical="center" wrapText="1"/>
    </xf>
    <xf numFmtId="0" fontId="17" fillId="5" borderId="6">
      <alignment horizontal="left" vertical="top" wrapText="1"/>
    </xf>
    <xf numFmtId="49" fontId="17" fillId="5" borderId="6">
      <alignment horizontal="center" vertical="top" shrinkToFit="1"/>
    </xf>
    <xf numFmtId="4" fontId="17" fillId="5" borderId="6">
      <alignment horizontal="right" vertical="top" shrinkToFit="1"/>
    </xf>
    <xf numFmtId="0" fontId="17" fillId="6" borderId="6">
      <alignment horizontal="left" vertical="top" wrapText="1"/>
    </xf>
    <xf numFmtId="49" fontId="17" fillId="6" borderId="6">
      <alignment horizontal="center" vertical="top" shrinkToFit="1"/>
    </xf>
    <xf numFmtId="4" fontId="17" fillId="6" borderId="6">
      <alignment horizontal="right" vertical="top" shrinkToFit="1"/>
    </xf>
    <xf numFmtId="0" fontId="18" fillId="0" borderId="6">
      <alignment horizontal="left" vertical="top" wrapText="1"/>
    </xf>
    <xf numFmtId="49" fontId="16" fillId="0" borderId="6">
      <alignment horizontal="center" vertical="top" shrinkToFit="1"/>
    </xf>
    <xf numFmtId="49" fontId="16" fillId="0" borderId="6">
      <alignment horizontal="left" vertical="top" shrinkToFit="1"/>
    </xf>
    <xf numFmtId="4" fontId="16" fillId="0" borderId="6">
      <alignment horizontal="right" vertical="top" shrinkToFit="1"/>
    </xf>
    <xf numFmtId="0" fontId="18" fillId="0" borderId="14">
      <alignment horizontal="left" vertical="top" wrapText="1"/>
    </xf>
    <xf numFmtId="49" fontId="16" fillId="0" borderId="14">
      <alignment horizontal="center" vertical="top" shrinkToFit="1"/>
    </xf>
    <xf numFmtId="49" fontId="16" fillId="0" borderId="14">
      <alignment horizontal="left" vertical="top" shrinkToFit="1"/>
    </xf>
    <xf numFmtId="4" fontId="16" fillId="0" borderId="14">
      <alignment horizontal="right" vertical="top" shrinkToFit="1"/>
    </xf>
    <xf numFmtId="0" fontId="16" fillId="0" borderId="15"/>
    <xf numFmtId="0" fontId="16" fillId="0" borderId="16"/>
    <xf numFmtId="0" fontId="16" fillId="0" borderId="17"/>
    <xf numFmtId="0" fontId="19" fillId="7" borderId="18"/>
    <xf numFmtId="0" fontId="19" fillId="7" borderId="19"/>
    <xf numFmtId="4" fontId="17" fillId="7" borderId="20">
      <alignment horizontal="right" shrinkToFit="1"/>
    </xf>
    <xf numFmtId="0" fontId="16" fillId="0" borderId="21"/>
    <xf numFmtId="0" fontId="16" fillId="0" borderId="0">
      <alignment horizontal="left" vertical="top" wrapText="1"/>
    </xf>
  </cellStyleXfs>
  <cellXfs count="33">
    <xf numFmtId="0" fontId="0" fillId="0" borderId="0" xfId="0"/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/>
    <xf numFmtId="0" fontId="6" fillId="0" borderId="0" xfId="0" applyFont="1" applyFill="1"/>
    <xf numFmtId="0" fontId="7" fillId="0" borderId="0" xfId="6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1" xfId="7" applyNumberFormat="1" applyFont="1" applyFill="1" applyBorder="1" applyAlignment="1">
      <alignment horizontal="left" vertical="center" wrapText="1"/>
    </xf>
    <xf numFmtId="164" fontId="5" fillId="0" borderId="1" xfId="7" applyFont="1" applyFill="1" applyBorder="1" applyAlignment="1">
      <alignment horizontal="left" vertical="center" wrapText="1"/>
    </xf>
    <xf numFmtId="0" fontId="0" fillId="0" borderId="0" xfId="0" applyBorder="1" applyAlignment="1"/>
    <xf numFmtId="0" fontId="11" fillId="0" borderId="0" xfId="6" applyFont="1" applyFill="1" applyAlignment="1">
      <alignment horizontal="right" vertical="center"/>
    </xf>
    <xf numFmtId="165" fontId="5" fillId="0" borderId="1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0" fontId="7" fillId="0" borderId="0" xfId="6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7" fillId="0" borderId="0" xfId="6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1">
    <cellStyle name="st44" xfId="11"/>
    <cellStyle name="xl22" xfId="12"/>
    <cellStyle name="xl23" xfId="16"/>
    <cellStyle name="xl24" xfId="1"/>
    <cellStyle name="xl25" xfId="19"/>
    <cellStyle name="xl26" xfId="22"/>
    <cellStyle name="xl27" xfId="25"/>
    <cellStyle name="xl28" xfId="29"/>
    <cellStyle name="xl29" xfId="33"/>
    <cellStyle name="xl30" xfId="36"/>
    <cellStyle name="xl31" xfId="39"/>
    <cellStyle name="xl33" xfId="15"/>
    <cellStyle name="xl34" xfId="17"/>
    <cellStyle name="xl35" xfId="2"/>
    <cellStyle name="xl36" xfId="20"/>
    <cellStyle name="xl37" xfId="23"/>
    <cellStyle name="xl38" xfId="26"/>
    <cellStyle name="xl39" xfId="30"/>
    <cellStyle name="xl41" xfId="34"/>
    <cellStyle name="xl42" xfId="37"/>
    <cellStyle name="xl43" xfId="27"/>
    <cellStyle name="xl44" xfId="31"/>
    <cellStyle name="xl45" xfId="13"/>
    <cellStyle name="xl46" xfId="3"/>
    <cellStyle name="xl47" xfId="21"/>
    <cellStyle name="xl48" xfId="24"/>
    <cellStyle name="xl49" xfId="28"/>
    <cellStyle name="xl50" xfId="32"/>
    <cellStyle name="xl51" xfId="38"/>
    <cellStyle name="xl52" xfId="9"/>
    <cellStyle name="xl54" xfId="14"/>
    <cellStyle name="xl55" xfId="18"/>
    <cellStyle name="xl56" xfId="4"/>
    <cellStyle name="xl57" xfId="35"/>
    <cellStyle name="xl58" xfId="40"/>
    <cellStyle name="xl59" xfId="10"/>
    <cellStyle name="Обычный" xfId="0" builtinId="0"/>
    <cellStyle name="Обычный 2" xfId="5"/>
    <cellStyle name="Обычный_Приложения 8, 9, 10 (1)" xfId="6"/>
    <cellStyle name="Финансовый" xfId="7" builtinId="3"/>
    <cellStyle name="Финансовый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D48"/>
  <sheetViews>
    <sheetView tabSelected="1" view="pageBreakPreview" zoomScaleNormal="100" zoomScaleSheetLayoutView="100" workbookViewId="0">
      <selection activeCell="A6" sqref="A6:D8"/>
    </sheetView>
  </sheetViews>
  <sheetFormatPr defaultRowHeight="12.75"/>
  <cols>
    <col min="1" max="1" width="57.140625" style="8" customWidth="1"/>
    <col min="2" max="2" width="12" style="3" customWidth="1"/>
    <col min="3" max="3" width="15.7109375" style="5" customWidth="1"/>
    <col min="4" max="4" width="14.85546875" style="5" customWidth="1"/>
    <col min="5" max="16384" width="9.140625" style="3"/>
  </cols>
  <sheetData>
    <row r="1" spans="1:4" ht="15" customHeight="1">
      <c r="B1" s="6"/>
    </row>
    <row r="2" spans="1:4" ht="15.75" customHeight="1">
      <c r="A2" s="9"/>
      <c r="B2" s="26" t="s">
        <v>39</v>
      </c>
      <c r="C2" s="26"/>
      <c r="D2" s="26"/>
    </row>
    <row r="3" spans="1:4" ht="15.75" customHeight="1">
      <c r="B3" s="17" t="s">
        <v>36</v>
      </c>
      <c r="C3" s="17"/>
      <c r="D3" s="17"/>
    </row>
    <row r="4" spans="1:4" ht="15.75">
      <c r="B4" s="17" t="s">
        <v>52</v>
      </c>
      <c r="C4" s="17"/>
      <c r="D4" s="17"/>
    </row>
    <row r="5" spans="1:4" ht="15.75">
      <c r="B5" s="17" t="s">
        <v>71</v>
      </c>
      <c r="C5" s="17"/>
      <c r="D5" s="17"/>
    </row>
    <row r="6" spans="1:4" s="4" customFormat="1" ht="16.5" customHeight="1">
      <c r="A6" s="18" t="s">
        <v>69</v>
      </c>
      <c r="B6" s="19"/>
      <c r="C6" s="19"/>
      <c r="D6" s="20"/>
    </row>
    <row r="7" spans="1:4" s="4" customFormat="1" ht="17.25" customHeight="1">
      <c r="A7" s="20"/>
      <c r="B7" s="20"/>
      <c r="C7" s="20"/>
      <c r="D7" s="20"/>
    </row>
    <row r="8" spans="1:4" s="4" customFormat="1" ht="19.5" customHeight="1">
      <c r="A8" s="21"/>
      <c r="B8" s="21"/>
      <c r="C8" s="21"/>
      <c r="D8" s="21"/>
    </row>
    <row r="9" spans="1:4" s="4" customFormat="1" ht="19.5" customHeight="1">
      <c r="A9" s="12"/>
      <c r="B9" s="12"/>
      <c r="C9" s="12"/>
      <c r="D9" s="12"/>
    </row>
    <row r="10" spans="1:4" s="4" customFormat="1" ht="19.5" customHeight="1">
      <c r="A10" s="12"/>
      <c r="B10" s="12"/>
      <c r="C10" s="12"/>
      <c r="D10" s="13" t="s">
        <v>37</v>
      </c>
    </row>
    <row r="11" spans="1:4" ht="17.25" customHeight="1">
      <c r="A11" s="29" t="s">
        <v>41</v>
      </c>
      <c r="B11" s="32" t="s">
        <v>42</v>
      </c>
      <c r="C11" s="29" t="s">
        <v>38</v>
      </c>
      <c r="D11" s="29" t="s">
        <v>64</v>
      </c>
    </row>
    <row r="12" spans="1:4" ht="15" customHeight="1">
      <c r="A12" s="30"/>
      <c r="B12" s="32"/>
      <c r="C12" s="30"/>
      <c r="D12" s="30"/>
    </row>
    <row r="13" spans="1:4" ht="30.75" customHeight="1">
      <c r="A13" s="31"/>
      <c r="B13" s="32"/>
      <c r="C13" s="31"/>
      <c r="D13" s="31"/>
    </row>
    <row r="14" spans="1:4">
      <c r="A14" s="2">
        <v>1</v>
      </c>
      <c r="B14" s="2">
        <v>2</v>
      </c>
      <c r="C14" s="7">
        <v>3</v>
      </c>
      <c r="D14" s="7">
        <v>4</v>
      </c>
    </row>
    <row r="15" spans="1:4" ht="18" customHeight="1">
      <c r="A15" s="10" t="s">
        <v>9</v>
      </c>
      <c r="B15" s="1" t="s">
        <v>8</v>
      </c>
      <c r="C15" s="16">
        <v>844299.2</v>
      </c>
      <c r="D15" s="16">
        <v>170639.9</v>
      </c>
    </row>
    <row r="16" spans="1:4" ht="18" customHeight="1">
      <c r="A16" s="10" t="s">
        <v>4</v>
      </c>
      <c r="B16" s="1" t="s">
        <v>21</v>
      </c>
      <c r="C16" s="16">
        <v>14073820.300000001</v>
      </c>
      <c r="D16" s="16">
        <v>2733388.4</v>
      </c>
    </row>
    <row r="17" spans="1:4" ht="18" customHeight="1">
      <c r="A17" s="10" t="s">
        <v>20</v>
      </c>
      <c r="B17" s="1" t="s">
        <v>29</v>
      </c>
      <c r="C17" s="16">
        <v>12914166.199999999</v>
      </c>
      <c r="D17" s="16">
        <v>2768623.8</v>
      </c>
    </row>
    <row r="18" spans="1:4" ht="18" customHeight="1">
      <c r="A18" s="10" t="s">
        <v>19</v>
      </c>
      <c r="B18" s="1" t="s">
        <v>23</v>
      </c>
      <c r="C18" s="16">
        <v>1157766.8</v>
      </c>
      <c r="D18" s="16">
        <v>350431.3</v>
      </c>
    </row>
    <row r="19" spans="1:4" ht="18" customHeight="1">
      <c r="A19" s="10" t="s">
        <v>11</v>
      </c>
      <c r="B19" s="1" t="s">
        <v>28</v>
      </c>
      <c r="C19" s="16">
        <v>254649.3</v>
      </c>
      <c r="D19" s="16">
        <v>49545.8</v>
      </c>
    </row>
    <row r="20" spans="1:4" ht="31.5" customHeight="1">
      <c r="A20" s="10" t="s">
        <v>54</v>
      </c>
      <c r="B20" s="1" t="s">
        <v>2</v>
      </c>
      <c r="C20" s="16">
        <v>19975353.399999999</v>
      </c>
      <c r="D20" s="16">
        <v>5126089.3</v>
      </c>
    </row>
    <row r="21" spans="1:4" ht="18" customHeight="1">
      <c r="A21" s="10" t="s">
        <v>18</v>
      </c>
      <c r="B21" s="1" t="s">
        <v>25</v>
      </c>
      <c r="C21" s="16">
        <v>528405.30000000005</v>
      </c>
      <c r="D21" s="16">
        <v>133077.20000000001</v>
      </c>
    </row>
    <row r="22" spans="1:4" ht="28.5" customHeight="1">
      <c r="A22" s="10" t="s">
        <v>10</v>
      </c>
      <c r="B22" s="1" t="s">
        <v>0</v>
      </c>
      <c r="C22" s="16">
        <v>1452346.7</v>
      </c>
      <c r="D22" s="16">
        <v>273574.09999999998</v>
      </c>
    </row>
    <row r="23" spans="1:4" ht="45.75" customHeight="1">
      <c r="A23" s="10" t="s">
        <v>63</v>
      </c>
      <c r="B23" s="1" t="s">
        <v>26</v>
      </c>
      <c r="C23" s="16">
        <v>569654.9</v>
      </c>
      <c r="D23" s="16">
        <v>7836.4</v>
      </c>
    </row>
    <row r="24" spans="1:4" ht="28.5" customHeight="1">
      <c r="A24" s="10" t="s">
        <v>32</v>
      </c>
      <c r="B24" s="1" t="s">
        <v>31</v>
      </c>
      <c r="C24" s="16">
        <v>364473.2</v>
      </c>
      <c r="D24" s="16">
        <v>78152.399999999994</v>
      </c>
    </row>
    <row r="25" spans="1:4" ht="30.75" customHeight="1">
      <c r="A25" s="10" t="s">
        <v>33</v>
      </c>
      <c r="B25" s="1" t="s">
        <v>22</v>
      </c>
      <c r="C25" s="16">
        <v>48573.3</v>
      </c>
      <c r="D25" s="16">
        <v>11188.7</v>
      </c>
    </row>
    <row r="26" spans="1:4" ht="18" customHeight="1">
      <c r="A26" s="10" t="s">
        <v>34</v>
      </c>
      <c r="B26" s="1" t="s">
        <v>35</v>
      </c>
      <c r="C26" s="16">
        <v>467731.6</v>
      </c>
      <c r="D26" s="16">
        <v>91550.3</v>
      </c>
    </row>
    <row r="27" spans="1:4" ht="21.75" customHeight="1">
      <c r="A27" s="10" t="s">
        <v>67</v>
      </c>
      <c r="B27" s="1" t="s">
        <v>27</v>
      </c>
      <c r="C27" s="16">
        <v>19706265.699999999</v>
      </c>
      <c r="D27" s="16">
        <v>4362862.2</v>
      </c>
    </row>
    <row r="28" spans="1:4" ht="18.75" customHeight="1">
      <c r="A28" s="10" t="s">
        <v>12</v>
      </c>
      <c r="B28" s="1" t="s">
        <v>13</v>
      </c>
      <c r="C28" s="16">
        <v>109050.3</v>
      </c>
      <c r="D28" s="16">
        <v>14939.9</v>
      </c>
    </row>
    <row r="29" spans="1:4" ht="31.5" customHeight="1">
      <c r="A29" s="10" t="s">
        <v>14</v>
      </c>
      <c r="B29" s="1" t="s">
        <v>15</v>
      </c>
      <c r="C29" s="16">
        <v>321964.5</v>
      </c>
      <c r="D29" s="16">
        <v>71932.3</v>
      </c>
    </row>
    <row r="30" spans="1:4" ht="21.75" customHeight="1">
      <c r="A30" s="10" t="s">
        <v>6</v>
      </c>
      <c r="B30" s="1" t="s">
        <v>16</v>
      </c>
      <c r="C30" s="16">
        <v>46148.4</v>
      </c>
      <c r="D30" s="16">
        <v>8178.8</v>
      </c>
    </row>
    <row r="31" spans="1:4" ht="18" customHeight="1">
      <c r="A31" s="10" t="s">
        <v>7</v>
      </c>
      <c r="B31" s="1" t="s">
        <v>17</v>
      </c>
      <c r="C31" s="16">
        <v>55686.1</v>
      </c>
      <c r="D31" s="16">
        <v>7950.3</v>
      </c>
    </row>
    <row r="32" spans="1:4" ht="18" customHeight="1">
      <c r="A32" s="10" t="s">
        <v>55</v>
      </c>
      <c r="B32" s="1" t="s">
        <v>24</v>
      </c>
      <c r="C32" s="16">
        <v>3482260.5</v>
      </c>
      <c r="D32" s="16">
        <v>601825</v>
      </c>
    </row>
    <row r="33" spans="1:4" ht="18" customHeight="1">
      <c r="A33" s="10" t="s">
        <v>5</v>
      </c>
      <c r="B33" s="1" t="s">
        <v>30</v>
      </c>
      <c r="C33" s="16">
        <v>128444.3</v>
      </c>
      <c r="D33" s="16">
        <v>25938.2</v>
      </c>
    </row>
    <row r="34" spans="1:4" ht="31.5" customHeight="1">
      <c r="A34" s="10" t="s">
        <v>47</v>
      </c>
      <c r="B34" s="1" t="s">
        <v>43</v>
      </c>
      <c r="C34" s="16">
        <v>24615.4</v>
      </c>
      <c r="D34" s="16">
        <v>4998.1000000000004</v>
      </c>
    </row>
    <row r="35" spans="1:4" ht="18" customHeight="1">
      <c r="A35" s="10" t="s">
        <v>48</v>
      </c>
      <c r="B35" s="1" t="s">
        <v>44</v>
      </c>
      <c r="C35" s="16">
        <v>4816.6000000000004</v>
      </c>
      <c r="D35" s="16">
        <v>1139.3</v>
      </c>
    </row>
    <row r="36" spans="1:4" ht="18" customHeight="1">
      <c r="A36" s="15" t="s">
        <v>56</v>
      </c>
      <c r="B36" s="1" t="s">
        <v>45</v>
      </c>
      <c r="C36" s="16">
        <v>1622436.9</v>
      </c>
      <c r="D36" s="16">
        <v>345150.5</v>
      </c>
    </row>
    <row r="37" spans="1:4" ht="30" customHeight="1">
      <c r="A37" s="10" t="s">
        <v>3</v>
      </c>
      <c r="B37" s="1" t="s">
        <v>49</v>
      </c>
      <c r="C37" s="16">
        <v>7092.6</v>
      </c>
      <c r="D37" s="16">
        <v>1256.7</v>
      </c>
    </row>
    <row r="38" spans="1:4" ht="32.25" customHeight="1">
      <c r="A38" s="10" t="s">
        <v>70</v>
      </c>
      <c r="B38" s="1" t="s">
        <v>46</v>
      </c>
      <c r="C38" s="16">
        <v>4210.7</v>
      </c>
      <c r="D38" s="16">
        <v>633</v>
      </c>
    </row>
    <row r="39" spans="1:4" ht="18.75" customHeight="1">
      <c r="A39" s="10" t="s">
        <v>50</v>
      </c>
      <c r="B39" s="1" t="s">
        <v>51</v>
      </c>
      <c r="C39" s="16">
        <v>96048.8</v>
      </c>
      <c r="D39" s="16">
        <v>17638.900000000001</v>
      </c>
    </row>
    <row r="40" spans="1:4" ht="29.25" customHeight="1">
      <c r="A40" s="10" t="s">
        <v>53</v>
      </c>
      <c r="B40" s="1" t="s">
        <v>68</v>
      </c>
      <c r="C40" s="16">
        <v>12998.2</v>
      </c>
      <c r="D40" s="16">
        <v>2546.8000000000002</v>
      </c>
    </row>
    <row r="41" spans="1:4" ht="18" customHeight="1">
      <c r="A41" s="10" t="s">
        <v>57</v>
      </c>
      <c r="B41" s="1" t="s">
        <v>58</v>
      </c>
      <c r="C41" s="16">
        <v>698631.6</v>
      </c>
      <c r="D41" s="16">
        <v>182707.1</v>
      </c>
    </row>
    <row r="42" spans="1:4" ht="30" customHeight="1">
      <c r="A42" s="10" t="s">
        <v>59</v>
      </c>
      <c r="B42" s="1" t="s">
        <v>60</v>
      </c>
      <c r="C42" s="16">
        <v>18921583.699999999</v>
      </c>
      <c r="D42" s="16">
        <v>2490559.2999999998</v>
      </c>
    </row>
    <row r="43" spans="1:4" ht="29.25" customHeight="1">
      <c r="A43" s="10" t="s">
        <v>61</v>
      </c>
      <c r="B43" s="1" t="s">
        <v>62</v>
      </c>
      <c r="C43" s="16">
        <v>2987868.1</v>
      </c>
      <c r="D43" s="16">
        <v>520634.7</v>
      </c>
    </row>
    <row r="44" spans="1:4" ht="29.25" customHeight="1">
      <c r="A44" s="10" t="s">
        <v>65</v>
      </c>
      <c r="B44" s="1" t="s">
        <v>66</v>
      </c>
      <c r="C44" s="16">
        <v>5729.5</v>
      </c>
      <c r="D44" s="16">
        <v>1330.5</v>
      </c>
    </row>
    <row r="45" spans="1:4" ht="29.45" customHeight="1">
      <c r="A45" s="11" t="s">
        <v>1</v>
      </c>
      <c r="B45" s="1"/>
      <c r="C45" s="14">
        <f>SUM(C15:C44)+0.1</f>
        <v>100887092.2</v>
      </c>
      <c r="D45" s="14">
        <f>SUM(D15:D44)</f>
        <v>20456319.199999999</v>
      </c>
    </row>
    <row r="46" spans="1:4" ht="17.25" customHeight="1">
      <c r="A46" s="27"/>
      <c r="B46" s="28"/>
    </row>
    <row r="47" spans="1:4" ht="6.75" customHeight="1">
      <c r="A47" s="24"/>
      <c r="B47" s="25"/>
      <c r="C47" s="25"/>
      <c r="D47" s="25"/>
    </row>
    <row r="48" spans="1:4" ht="17.25" customHeight="1">
      <c r="A48" s="22" t="s">
        <v>40</v>
      </c>
      <c r="B48" s="23"/>
      <c r="C48" s="23"/>
      <c r="D48" s="23"/>
    </row>
  </sheetData>
  <mergeCells count="12">
    <mergeCell ref="B5:D5"/>
    <mergeCell ref="A6:D8"/>
    <mergeCell ref="A48:D48"/>
    <mergeCell ref="A47:D47"/>
    <mergeCell ref="B2:D2"/>
    <mergeCell ref="B3:D3"/>
    <mergeCell ref="B4:D4"/>
    <mergeCell ref="A46:B46"/>
    <mergeCell ref="A11:A13"/>
    <mergeCell ref="B11:B13"/>
    <mergeCell ref="C11:C13"/>
    <mergeCell ref="D11:D13"/>
  </mergeCells>
  <phoneticPr fontId="0" type="noConversion"/>
  <pageMargins left="0.59055118110236227" right="0.39370078740157483" top="0.59055118110236227" bottom="0.78740157480314965" header="0.31496062992125984" footer="0.51181102362204722"/>
  <pageSetup paperSize="9" scale="95" firstPageNumber="30" fitToHeight="78" orientation="portrait" useFirstPageNumber="1" r:id="rId1"/>
  <headerFooter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Ведомственная </vt:lpstr>
      <vt:lpstr>'Ведомственная '!Заголовки_для_печати</vt:lpstr>
      <vt:lpstr>'Ведомственная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Сверкунова Ю.В.</cp:lastModifiedBy>
  <cp:lastPrinted>2022-04-26T07:49:12Z</cp:lastPrinted>
  <dcterms:created xsi:type="dcterms:W3CDTF">1996-10-08T23:32:33Z</dcterms:created>
  <dcterms:modified xsi:type="dcterms:W3CDTF">2022-05-23T06:36:01Z</dcterms:modified>
</cp:coreProperties>
</file>