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35"/>
  </bookViews>
  <sheets>
    <sheet name="01.07.2019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5" i="3" s="1"/>
  <c r="G9" i="3"/>
  <c r="G6" i="3"/>
  <c r="D5" i="3" l="1"/>
  <c r="E5" i="3" l="1"/>
  <c r="C5" i="3"/>
  <c r="H7" i="3" l="1"/>
  <c r="F5" i="3"/>
  <c r="H8" i="3"/>
  <c r="H9" i="3"/>
  <c r="H6" i="3" l="1"/>
  <c r="H5" i="3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<sst xmlns="http://schemas.openxmlformats.org/spreadsheetml/2006/main" count="31" uniqueCount="20">
  <si>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</si>
  <si>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</si>
  <si>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</si>
  <si>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</si>
  <si>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</si>
  <si>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</si>
  <si>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</si>
  <si>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</si>
  <si>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</si>
  <si>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</si>
  <si>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</si>
  <si>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</si>
  <si>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</si>
  <si>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</si>
  <si>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</si>
  <si>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</si>
  <si>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По состоянию 
на 01.01.2019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</si>
  <si>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01.07.2019 года</t>
  </si>
  <si>
    <t>По состоянию                                         на 01.07.2019 г.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</si>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</sst>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1" sqref="E11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</row>
    <row r="3" spans="1:8" ht="48" customHeight="1" x14ac:dyDescent="0.25">
      <c r="A3" s="11" t="s">
        <v>0</v>
      </c>
      <c r="B3" s="12" t="s">
        <v>1</v>
      </c>
      <c r="C3" s="11" t="s">
        <v>16</v>
      </c>
      <c r="D3" s="11"/>
      <c r="E3" s="11" t="s">
        <v>18</v>
      </c>
      <c r="F3" s="11"/>
      <c r="G3" s="11" t="s">
        <v>2</v>
      </c>
      <c r="H3" s="11"/>
    </row>
    <row r="4" spans="1:8" x14ac:dyDescent="0.25">
      <c r="A4" s="11"/>
      <c r="B4" s="12"/>
      <c r="C4" s="8" t="s">
        <v>3</v>
      </c>
      <c r="D4" s="8" t="s">
        <v>4</v>
      </c>
      <c r="E4" s="8" t="s">
        <v>3</v>
      </c>
      <c r="F4" s="8" t="s">
        <v>4</v>
      </c>
      <c r="G4" s="8" t="s">
        <v>3</v>
      </c>
      <c r="H4" s="9" t="s">
        <v>4</v>
      </c>
    </row>
    <row r="5" spans="1:8" ht="36" x14ac:dyDescent="0.25">
      <c r="A5" s="1">
        <v>1</v>
      </c>
      <c r="B5" s="2" t="s">
        <v>5</v>
      </c>
      <c r="C5" s="6">
        <f>SUM(C6:C9)</f>
        <v>27554.6</v>
      </c>
      <c r="D5" s="6">
        <f>D6+D7+D8+D9</f>
        <v>100</v>
      </c>
      <c r="E5" s="6">
        <f>SUM(E6:E9)</f>
        <v>25804.6</v>
      </c>
      <c r="F5" s="6">
        <f>F6+F7+F8+F9</f>
        <v>99.999999999999986</v>
      </c>
      <c r="G5" s="6">
        <f>G6+G7+G8+G9</f>
        <v>-1750</v>
      </c>
      <c r="H5" s="6">
        <f>H6+H7+H8+H9</f>
        <v>-1.3322676295501878E-15</v>
      </c>
    </row>
    <row r="6" spans="1:8" ht="24" x14ac:dyDescent="0.25">
      <c r="A6" s="5" t="s">
        <v>12</v>
      </c>
      <c r="B6" s="3" t="s">
        <v>6</v>
      </c>
      <c r="C6" s="6">
        <v>13317.2</v>
      </c>
      <c r="D6" s="6">
        <v>48.3</v>
      </c>
      <c r="E6" s="6">
        <v>11567.2</v>
      </c>
      <c r="F6" s="6">
        <v>44.8</v>
      </c>
      <c r="G6" s="6">
        <f>E6-C6</f>
        <v>-1750</v>
      </c>
      <c r="H6" s="6">
        <f t="shared" ref="H6:H9" si="0">F6-D6</f>
        <v>-3.5</v>
      </c>
    </row>
    <row r="7" spans="1:8" x14ac:dyDescent="0.25">
      <c r="A7" s="5" t="s">
        <v>13</v>
      </c>
      <c r="B7" s="3" t="s">
        <v>7</v>
      </c>
      <c r="C7" s="6">
        <v>14042.9</v>
      </c>
      <c r="D7" s="6">
        <v>51</v>
      </c>
      <c r="E7" s="6">
        <v>14042.9</v>
      </c>
      <c r="F7" s="6">
        <v>54.4</v>
      </c>
      <c r="G7" s="6">
        <f t="shared" ref="G7:G9" si="1">E7-C7</f>
        <v>0</v>
      </c>
      <c r="H7" s="6">
        <f>F7-D7</f>
        <v>3.3999999999999986</v>
      </c>
    </row>
    <row r="8" spans="1:8" ht="48" x14ac:dyDescent="0.25">
      <c r="A8" s="5" t="s">
        <v>14</v>
      </c>
      <c r="B8" s="3" t="s">
        <v>8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  <c r="H8" s="6">
        <f t="shared" si="0"/>
        <v>0</v>
      </c>
    </row>
    <row r="9" spans="1:8" x14ac:dyDescent="0.25">
      <c r="A9" s="5" t="s">
        <v>15</v>
      </c>
      <c r="B9" s="3" t="s">
        <v>9</v>
      </c>
      <c r="C9" s="6">
        <v>194.5</v>
      </c>
      <c r="D9" s="6">
        <v>0.7</v>
      </c>
      <c r="E9" s="6">
        <v>194.5</v>
      </c>
      <c r="F9" s="6">
        <v>0.8</v>
      </c>
      <c r="G9" s="6">
        <f t="shared" si="1"/>
        <v>0</v>
      </c>
      <c r="H9" s="6">
        <f t="shared" si="0"/>
        <v>0.10000000000000009</v>
      </c>
    </row>
    <row r="10" spans="1:8" ht="24" x14ac:dyDescent="0.25">
      <c r="A10" s="1"/>
      <c r="B10" s="2" t="s">
        <v>10</v>
      </c>
      <c r="C10" s="7">
        <v>1132.5999999999999</v>
      </c>
      <c r="D10" s="8" t="s">
        <v>19</v>
      </c>
      <c r="E10" s="7">
        <v>517.70000000000005</v>
      </c>
      <c r="F10" s="8" t="s">
        <v>19</v>
      </c>
      <c r="G10" s="9" t="s">
        <v>19</v>
      </c>
      <c r="H10" s="9" t="s">
        <v>19</v>
      </c>
    </row>
    <row r="11" spans="1:8" ht="36" x14ac:dyDescent="0.25">
      <c r="A11" s="4"/>
      <c r="B11" s="2" t="s">
        <v>11</v>
      </c>
      <c r="C11" s="7">
        <v>80.7</v>
      </c>
      <c r="D11" s="8" t="s">
        <v>19</v>
      </c>
      <c r="E11" s="7">
        <v>70.7</v>
      </c>
      <c r="F11" s="8" t="s">
        <v>19</v>
      </c>
      <c r="G11" s="9" t="s">
        <v>19</v>
      </c>
      <c r="H11" s="9" t="s">
        <v>19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Елена Борисовна Подугольникова</cp:lastModifiedBy>
  <cp:lastPrinted>2019-06-27T00:52:11Z</cp:lastPrinted>
  <dcterms:created xsi:type="dcterms:W3CDTF">2018-07-30T03:39:31Z</dcterms:created>
  <dcterms:modified xsi:type="dcterms:W3CDTF">2019-08-14T03:48:16Z</dcterms:modified>
</cp:coreProperties>
</file>