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0" activeTab="0"/>
  </bookViews>
  <sheets>
    <sheet name="Ведомственная " sheetId="1" r:id="rId1"/>
  </sheets>
  <definedNames>
    <definedName name="_xlnm.Print_Titles" localSheetId="0">'Ведомственная '!$14:$14</definedName>
    <definedName name="_xlnm.Print_Area" localSheetId="0">'Ведомственная '!$A$1:$D$52</definedName>
  </definedNames>
  <calcPr fullCalcOnLoad="1" fullPrecision="0"/>
</workbook>
</file>

<file path=xl/sharedStrings.xml><?xml version="1.0" encoding="utf-8"?>
<sst xmlns="http://schemas.openxmlformats.org/spreadsheetml/2006/main" count="68" uniqueCount="68">
  <si>
    <t>012</t>
  </si>
  <si>
    <t>014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</si>
  <si>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</si>
  <si>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</si>
  <si>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</si>
  <si>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территориального развития Забайкальского края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</si>
  <si>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</si>
  <si>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</si>
  <si>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</si>
  <si>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</si>
  <si>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</si>
  <si>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</si>
  <si>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</si>
  <si>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</si>
  <si>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027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</si>
  <si>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</si>
  <si>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</si>
  <si>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</si>
  <si>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</si>
  <si>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</si>
  <si>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</si>
  <si>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Департамент управления делами Губернатора Забайкальского края  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</si>
  <si>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</si>
  <si>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</si>
  <si>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</si>
  <si>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</si>
  <si>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</si>
  <si>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</si>
  <si>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</si>
  <si>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</si>
  <si>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</si>
  <si>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</si>
  <si>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</si>
  <si>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</si>
  <si>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</si>
  <si>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</si>
  <si>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</si>
  <si>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</si>
  <si>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</si>
  <si>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</si>
  <si>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 xml:space="preserve">Министерство образования, науки и молодежной политики Забайкальского края 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</si>
  <si>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</si>
  <si>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</si>
  <si>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</si>
  <si>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</si>
  <si>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</si>
  <si>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</si>
  <si>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</si>
  <si>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</si>
  <si>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</si>
  <si>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</si>
  <si>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</si>
  <si>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</si>
  <si>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</si>
  <si>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Уполномоченный по защите прав предпринимателей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</si>
  <si>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</si>
  <si>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</si>
  <si>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</si>
  <si>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</si>
  <si>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</si>
  <si>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>073</t>
  </si>
  <si>
    <t xml:space="preserve">Министерство труда и социальной защиты  населения Забайкальского края   </t>
  </si>
  <si>
    <t>Министерство международного сотрудничества и внешнеэкономических связей Забайкальского края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</si>
  <si>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</si>
  <si>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</si>
  <si>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Отчет об исполнении расходов бюджета Забайкальского края по главным распорядителям бюджетных средств за первый квартал 2018 года</t>
  </si>
  <si>
    <t>Исполнено на 01.04.2018</t>
  </si>
  <si>
    <t>от 22 мая 2018 года № 209-р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</si>
</sst>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0" xfId="60" applyNumberFormat="1" applyFont="1" applyFill="1" applyBorder="1" applyAlignment="1">
      <alignment horizontal="left" vertical="center" wrapText="1"/>
    </xf>
    <xf numFmtId="164" fontId="4" fillId="0" borderId="10" xfId="6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53" applyFont="1" applyFill="1" applyAlignment="1">
      <alignment horizontal="right" vertical="center"/>
      <protection/>
    </xf>
    <xf numFmtId="165" fontId="4" fillId="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/>
    </xf>
    <xf numFmtId="0" fontId="6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0" xfId="0" applyNumberFormat="1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left" vertical="center"/>
    </xf>
    <xf numFmtId="0" fontId="6" fillId="0" borderId="0" xfId="53" applyFont="1" applyFill="1" applyBorder="1" applyAlignment="1">
      <alignment horizontal="center" vertical="center"/>
      <protection/>
    </xf>
    <xf numFmtId="166" fontId="7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8, 9, 10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Normal="130" zoomScaleSheetLayoutView="100" zoomScalePageLayoutView="0" workbookViewId="0" topLeftCell="A1">
      <selection activeCell="A6" sqref="A6:D8"/>
    </sheetView>
  </sheetViews>
  <sheetFormatPr defaultColWidth="9.140625" defaultRowHeight="12.75"/>
  <cols>
    <col min="1" max="1" width="57.140625" style="8" customWidth="1"/>
    <col min="2" max="2" width="12.00390625" style="3" customWidth="1"/>
    <col min="3" max="3" width="15.7109375" style="5" customWidth="1"/>
    <col min="4" max="4" width="14.8515625" style="5" customWidth="1"/>
    <col min="5" max="16384" width="9.140625" style="3" customWidth="1"/>
  </cols>
  <sheetData>
    <row r="1" ht="15" customHeight="1">
      <c r="B1" s="6"/>
    </row>
    <row r="2" spans="1:4" ht="15.75" customHeight="1">
      <c r="A2" s="9"/>
      <c r="B2" s="26" t="s">
        <v>44</v>
      </c>
      <c r="C2" s="26"/>
      <c r="D2" s="26"/>
    </row>
    <row r="3" spans="2:4" ht="15.75" customHeight="1">
      <c r="B3" s="17" t="s">
        <v>41</v>
      </c>
      <c r="C3" s="17"/>
      <c r="D3" s="17"/>
    </row>
    <row r="4" spans="2:4" ht="15.75">
      <c r="B4" s="17" t="s">
        <v>58</v>
      </c>
      <c r="C4" s="17"/>
      <c r="D4" s="17"/>
    </row>
    <row r="5" spans="2:4" ht="15.75">
      <c r="B5" s="17" t="s">
        <v>67</v>
      </c>
      <c r="C5" s="17"/>
      <c r="D5" s="17"/>
    </row>
    <row r="6" spans="1:4" s="4" customFormat="1" ht="16.5" customHeight="1">
      <c r="A6" s="18" t="s">
        <v>65</v>
      </c>
      <c r="B6" s="19"/>
      <c r="C6" s="19"/>
      <c r="D6" s="20"/>
    </row>
    <row r="7" spans="1:4" s="4" customFormat="1" ht="17.25" customHeight="1">
      <c r="A7" s="20"/>
      <c r="B7" s="20"/>
      <c r="C7" s="20"/>
      <c r="D7" s="20"/>
    </row>
    <row r="8" spans="1:4" s="4" customFormat="1" ht="19.5" customHeight="1">
      <c r="A8" s="21"/>
      <c r="B8" s="21"/>
      <c r="C8" s="21"/>
      <c r="D8" s="21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42</v>
      </c>
    </row>
    <row r="11" spans="1:4" ht="17.25" customHeight="1">
      <c r="A11" s="29" t="s">
        <v>46</v>
      </c>
      <c r="B11" s="32" t="s">
        <v>47</v>
      </c>
      <c r="C11" s="29" t="s">
        <v>43</v>
      </c>
      <c r="D11" s="29" t="s">
        <v>66</v>
      </c>
    </row>
    <row r="12" spans="1:4" ht="15" customHeight="1">
      <c r="A12" s="30"/>
      <c r="B12" s="32"/>
      <c r="C12" s="30"/>
      <c r="D12" s="30"/>
    </row>
    <row r="13" spans="1:4" ht="24" customHeight="1">
      <c r="A13" s="31"/>
      <c r="B13" s="32"/>
      <c r="C13" s="31"/>
      <c r="D13" s="31"/>
    </row>
    <row r="14" spans="1:4" ht="12.75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11</v>
      </c>
      <c r="B15" s="1" t="s">
        <v>10</v>
      </c>
      <c r="C15" s="16">
        <v>163950.2</v>
      </c>
      <c r="D15" s="16">
        <v>30913.9</v>
      </c>
    </row>
    <row r="16" spans="1:4" ht="18" customHeight="1">
      <c r="A16" s="10" t="s">
        <v>6</v>
      </c>
      <c r="B16" s="1" t="s">
        <v>25</v>
      </c>
      <c r="C16" s="16">
        <v>9834392.6</v>
      </c>
      <c r="D16" s="16">
        <v>2185015.6</v>
      </c>
    </row>
    <row r="17" spans="1:4" ht="18" customHeight="1">
      <c r="A17" s="10" t="s">
        <v>24</v>
      </c>
      <c r="B17" s="1" t="s">
        <v>33</v>
      </c>
      <c r="C17" s="16">
        <v>10114368.3</v>
      </c>
      <c r="D17" s="16">
        <v>2339640.3</v>
      </c>
    </row>
    <row r="18" spans="1:4" ht="18" customHeight="1">
      <c r="A18" s="10" t="s">
        <v>23</v>
      </c>
      <c r="B18" s="1" t="s">
        <v>27</v>
      </c>
      <c r="C18" s="16">
        <v>661837.9</v>
      </c>
      <c r="D18" s="16">
        <v>187501.2</v>
      </c>
    </row>
    <row r="19" spans="1:4" ht="18" customHeight="1">
      <c r="A19" s="10" t="s">
        <v>13</v>
      </c>
      <c r="B19" s="1" t="s">
        <v>32</v>
      </c>
      <c r="C19" s="16">
        <v>77023.6</v>
      </c>
      <c r="D19" s="16">
        <v>15613.3</v>
      </c>
    </row>
    <row r="20" spans="1:4" ht="31.5" customHeight="1">
      <c r="A20" s="10" t="s">
        <v>61</v>
      </c>
      <c r="B20" s="1" t="s">
        <v>3</v>
      </c>
      <c r="C20" s="16">
        <v>9477471.3</v>
      </c>
      <c r="D20" s="16">
        <v>2350530.9</v>
      </c>
    </row>
    <row r="21" spans="1:4" ht="18" customHeight="1">
      <c r="A21" s="10" t="s">
        <v>22</v>
      </c>
      <c r="B21" s="1" t="s">
        <v>29</v>
      </c>
      <c r="C21" s="16">
        <v>358570.4</v>
      </c>
      <c r="D21" s="16">
        <v>97661.6</v>
      </c>
    </row>
    <row r="22" spans="1:4" ht="28.5" customHeight="1">
      <c r="A22" s="10" t="s">
        <v>12</v>
      </c>
      <c r="B22" s="1" t="s">
        <v>0</v>
      </c>
      <c r="C22" s="16">
        <v>729196.8</v>
      </c>
      <c r="D22" s="16">
        <v>158398.1</v>
      </c>
    </row>
    <row r="23" spans="1:4" ht="18" customHeight="1">
      <c r="A23" s="10" t="s">
        <v>21</v>
      </c>
      <c r="B23" s="1" t="s">
        <v>1</v>
      </c>
      <c r="C23" s="16">
        <v>423962.8</v>
      </c>
      <c r="D23" s="16">
        <v>87285.5</v>
      </c>
    </row>
    <row r="24" spans="1:4" ht="30" customHeight="1">
      <c r="A24" s="10" t="s">
        <v>62</v>
      </c>
      <c r="B24" s="1" t="s">
        <v>30</v>
      </c>
      <c r="C24" s="16">
        <v>37071.2</v>
      </c>
      <c r="D24" s="16">
        <v>10447.1</v>
      </c>
    </row>
    <row r="25" spans="1:4" ht="28.5" customHeight="1">
      <c r="A25" s="10" t="s">
        <v>36</v>
      </c>
      <c r="B25" s="1" t="s">
        <v>35</v>
      </c>
      <c r="C25" s="16">
        <v>292949.2</v>
      </c>
      <c r="D25" s="16">
        <v>50249</v>
      </c>
    </row>
    <row r="26" spans="1:4" ht="30.75" customHeight="1">
      <c r="A26" s="10" t="s">
        <v>37</v>
      </c>
      <c r="B26" s="1" t="s">
        <v>26</v>
      </c>
      <c r="C26" s="16">
        <v>47407.2</v>
      </c>
      <c r="D26" s="16">
        <v>8820.4</v>
      </c>
    </row>
    <row r="27" spans="1:4" ht="18" customHeight="1">
      <c r="A27" s="10" t="s">
        <v>38</v>
      </c>
      <c r="B27" s="1" t="s">
        <v>39</v>
      </c>
      <c r="C27" s="16">
        <v>401130.1</v>
      </c>
      <c r="D27" s="16">
        <v>71995.7</v>
      </c>
    </row>
    <row r="28" spans="1:4" ht="36" customHeight="1">
      <c r="A28" s="10" t="s">
        <v>40</v>
      </c>
      <c r="B28" s="1" t="s">
        <v>31</v>
      </c>
      <c r="C28" s="16">
        <v>12468670.7</v>
      </c>
      <c r="D28" s="16">
        <v>3085292.1</v>
      </c>
    </row>
    <row r="29" spans="1:4" ht="19.5" customHeight="1">
      <c r="A29" s="10" t="s">
        <v>5</v>
      </c>
      <c r="B29" s="1" t="s">
        <v>14</v>
      </c>
      <c r="C29" s="16">
        <v>5156606.5</v>
      </c>
      <c r="D29" s="16">
        <v>926416.6</v>
      </c>
    </row>
    <row r="30" spans="1:4" ht="18" customHeight="1">
      <c r="A30" s="10" t="s">
        <v>15</v>
      </c>
      <c r="B30" s="1" t="s">
        <v>16</v>
      </c>
      <c r="C30" s="16">
        <v>134910</v>
      </c>
      <c r="D30" s="16">
        <v>19654.2</v>
      </c>
    </row>
    <row r="31" spans="1:4" ht="30.75" customHeight="1">
      <c r="A31" s="10" t="s">
        <v>17</v>
      </c>
      <c r="B31" s="1" t="s">
        <v>18</v>
      </c>
      <c r="C31" s="16">
        <v>217245.3</v>
      </c>
      <c r="D31" s="16">
        <v>43832.4</v>
      </c>
    </row>
    <row r="32" spans="1:4" ht="18" customHeight="1">
      <c r="A32" s="10" t="s">
        <v>8</v>
      </c>
      <c r="B32" s="1" t="s">
        <v>19</v>
      </c>
      <c r="C32" s="16">
        <v>38679.5</v>
      </c>
      <c r="D32" s="16">
        <v>7409.2</v>
      </c>
    </row>
    <row r="33" spans="1:4" ht="18" customHeight="1">
      <c r="A33" s="10" t="s">
        <v>9</v>
      </c>
      <c r="B33" s="1" t="s">
        <v>20</v>
      </c>
      <c r="C33" s="16">
        <v>88791.5</v>
      </c>
      <c r="D33" s="16">
        <v>6119.2</v>
      </c>
    </row>
    <row r="34" spans="1:4" ht="18" customHeight="1">
      <c r="A34" s="10" t="s">
        <v>63</v>
      </c>
      <c r="B34" s="1" t="s">
        <v>28</v>
      </c>
      <c r="C34" s="16">
        <v>1322939.2</v>
      </c>
      <c r="D34" s="16">
        <v>262689.5</v>
      </c>
    </row>
    <row r="35" spans="1:4" ht="18" customHeight="1">
      <c r="A35" s="10" t="s">
        <v>7</v>
      </c>
      <c r="B35" s="1" t="s">
        <v>34</v>
      </c>
      <c r="C35" s="16">
        <v>137849</v>
      </c>
      <c r="D35" s="16">
        <v>25941.9</v>
      </c>
    </row>
    <row r="36" spans="1:4" ht="30" customHeight="1">
      <c r="A36" s="10" t="s">
        <v>52</v>
      </c>
      <c r="B36" s="1" t="s">
        <v>48</v>
      </c>
      <c r="C36" s="16">
        <v>16734.8</v>
      </c>
      <c r="D36" s="16">
        <v>2786.8</v>
      </c>
    </row>
    <row r="37" spans="1:4" ht="18" customHeight="1">
      <c r="A37" s="10" t="s">
        <v>53</v>
      </c>
      <c r="B37" s="1" t="s">
        <v>49</v>
      </c>
      <c r="C37" s="16">
        <v>4979.1</v>
      </c>
      <c r="D37" s="16">
        <v>1127.9</v>
      </c>
    </row>
    <row r="38" spans="1:4" ht="18" customHeight="1">
      <c r="A38" s="15" t="s">
        <v>64</v>
      </c>
      <c r="B38" s="1" t="s">
        <v>50</v>
      </c>
      <c r="C38" s="16">
        <v>1262863.5</v>
      </c>
      <c r="D38" s="16">
        <v>264131.1</v>
      </c>
    </row>
    <row r="39" spans="1:4" ht="30" customHeight="1">
      <c r="A39" s="10" t="s">
        <v>4</v>
      </c>
      <c r="B39" s="1" t="s">
        <v>55</v>
      </c>
      <c r="C39" s="16">
        <v>7172.6</v>
      </c>
      <c r="D39" s="16">
        <v>1077.7</v>
      </c>
    </row>
    <row r="40" spans="1:4" ht="30" customHeight="1">
      <c r="A40" s="10" t="s">
        <v>54</v>
      </c>
      <c r="B40" s="1" t="s">
        <v>51</v>
      </c>
      <c r="C40" s="16">
        <v>4281.6</v>
      </c>
      <c r="D40" s="16">
        <v>869.6</v>
      </c>
    </row>
    <row r="41" spans="1:4" ht="18" customHeight="1">
      <c r="A41" s="10" t="s">
        <v>56</v>
      </c>
      <c r="B41" s="1" t="s">
        <v>57</v>
      </c>
      <c r="C41" s="16">
        <v>103074.4</v>
      </c>
      <c r="D41" s="16">
        <v>21383.4</v>
      </c>
    </row>
    <row r="42" spans="1:4" ht="29.25" customHeight="1">
      <c r="A42" s="10" t="s">
        <v>59</v>
      </c>
      <c r="B42" s="1" t="s">
        <v>60</v>
      </c>
      <c r="C42" s="16">
        <v>12686.2</v>
      </c>
      <c r="D42" s="16">
        <v>1769.9</v>
      </c>
    </row>
    <row r="43" spans="1:4" ht="20.25" customHeight="1">
      <c r="A43" s="11" t="s">
        <v>2</v>
      </c>
      <c r="B43" s="1"/>
      <c r="C43" s="14">
        <f>SUM(C15:C42)</f>
        <v>53596815.5</v>
      </c>
      <c r="D43" s="14">
        <f>D15+D16+D17+D18+D20+D21+D22+D23+D24+D25+D26+D27+D28+D29+D30+D31+D32+D33+D34+D19+D35+D36+D37+D38+D39+D40+D41+D42</f>
        <v>12264574.1</v>
      </c>
    </row>
    <row r="44" spans="1:2" ht="17.25" customHeight="1">
      <c r="A44" s="27"/>
      <c r="B44" s="28"/>
    </row>
    <row r="45" spans="1:4" ht="6.75" customHeight="1">
      <c r="A45" s="24"/>
      <c r="B45" s="25"/>
      <c r="C45" s="25"/>
      <c r="D45" s="25"/>
    </row>
    <row r="46" spans="1:4" ht="17.25" customHeight="1">
      <c r="A46" s="22" t="s">
        <v>45</v>
      </c>
      <c r="B46" s="23"/>
      <c r="C46" s="23"/>
      <c r="D46" s="23"/>
    </row>
  </sheetData>
  <sheetProtection/>
  <mergeCells count="12">
    <mergeCell ref="C11:C13"/>
    <mergeCell ref="D11:D13"/>
    <mergeCell ref="B5:D5"/>
    <mergeCell ref="A6:D8"/>
    <mergeCell ref="A46:D46"/>
    <mergeCell ref="A45:D45"/>
    <mergeCell ref="B2:D2"/>
    <mergeCell ref="B3:D3"/>
    <mergeCell ref="B4:D4"/>
    <mergeCell ref="A44:B44"/>
    <mergeCell ref="A11:A13"/>
    <mergeCell ref="B11:B13"/>
  </mergeCells>
  <printOptions/>
  <pageMargins left="0.5905511811023623" right="0.3937007874015748" top="0.5905511811023623" bottom="0.7874015748031497" header="0.31496062992125984" footer="0.5118110236220472"/>
  <pageSetup firstPageNumber="17" useFirstPageNumber="1" fitToHeight="78" horizontalDpi="600" verticalDpi="600" orientation="portrait" paperSize="9" scale="9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ВСеменова</cp:lastModifiedBy>
  <cp:lastPrinted>2018-05-21T07:00:38Z</cp:lastPrinted>
  <dcterms:created xsi:type="dcterms:W3CDTF">1996-10-08T23:32:33Z</dcterms:created>
  <dcterms:modified xsi:type="dcterms:W3CDTF">2018-09-25T03:57:46Z</dcterms:modified>
  <cp:category/>
  <cp:version/>
  <cp:contentType/>
  <cp:contentStatus/>
</cp:coreProperties>
</file>