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540" windowWidth="11355" windowHeight="8535"/>
  </bookViews>
  <sheets>
    <sheet name="финанс" sheetId="2" r:id="rId1"/>
  </sheets>
  <definedNames>
    <definedName name="_xlnm._FilterDatabase" localSheetId="0" hidden="1">финанс!$A$8:$I$15</definedName>
    <definedName name="_xlnm.Print_Titles" localSheetId="0">финанс!$9:$9</definedName>
    <definedName name="_xlnm.Print_Area" localSheetId="0">финанс!$A$1:$G$15</definedName>
  </definedNames>
  <calcPr calcId="125725" fullCalcOnLoad="1"/>
</workbook>
</file>

<file path=xl/calcChain.xml><?xml version="1.0" encoding="utf-8"?>
<calcChain xmlns="http://schemas.openxmlformats.org/spreadsheetml/2006/main">
  <c r="F15" i="2"/>
  <c r="H14"/>
  <c r="H13"/>
  <c r="H12"/>
  <c r="H11"/>
  <c r="H10"/>
  <c r="H15"/>
  <c r="G15"/>
  <c r="E15"/>
  <c r="I15"/>
</calcChain>
</file>

<file path=xl/sharedStrings.xml><?xml version="1.0" encoding="utf-8"?>
<sst xmlns="http://schemas.openxmlformats.org/spreadsheetml/2006/main" count="30" uniqueCount="29">
  <si>
    <t>(тыс. рублей)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</si>
  <si>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</si>
  <si>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</si>
  <si>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</si>
  <si>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Справочно: передано в б/ты м/о</t>
  </si>
  <si>
    <t>Дата, номер распоряжения</t>
  </si>
  <si>
    <t>Кассовые расходы бюджета края</t>
  </si>
  <si>
    <t>Справочно: предназначенные для ситуации ЧС</t>
  </si>
  <si>
    <t xml:space="preserve">Отчет об использовании ассигнований резервного фонда Правительства Забайкальского края </t>
  </si>
  <si>
    <t>Итого:</t>
  </si>
  <si>
    <t>Министерство сельского хозяйства Забайкальского края</t>
  </si>
  <si>
    <t>Министерство территориального развития Забайкальского края</t>
  </si>
  <si>
    <t>Министерство труда и социальной защиты населения Забайкальского края</t>
  </si>
  <si>
    <t>Министерство здравоохранения Забайкальского края</t>
  </si>
  <si>
    <t xml:space="preserve">Приложение  № 2                                                                  к пояснительной записке </t>
  </si>
  <si>
    <t>тыс. рублей</t>
  </si>
  <si>
    <t>Сумма по распоряжению</t>
  </si>
  <si>
    <t>Профинансировано из бюджета края с учетом возвратов</t>
  </si>
  <si>
    <t>за первый квартал 2019 года</t>
  </si>
  <si>
    <t xml:space="preserve">от 18.02.2019 № 36-р </t>
  </si>
  <si>
    <t>на возмещение ущерба, понесенного владельцами при изъятии животных на территории сельского поселения "Южное" муниципального района "Борзинский район"</t>
  </si>
  <si>
    <t xml:space="preserve">от 18.02.2019 № 38-р </t>
  </si>
  <si>
    <t>от 04.03.2018 № 61-р</t>
  </si>
  <si>
    <t>для предоставления бюджету муниципального района "Нерчинский район" на выполнение мероприятий по организации обеспечения жителей пгт Приисковый качественной питьевой водой</t>
  </si>
  <si>
    <t>от 28.03.2019 № 93-р</t>
  </si>
  <si>
    <t>от 28.03.2019 № 94-р</t>
  </si>
  <si>
    <t>на проведение аварийно-восстановительных работ дымовой трубы котельной ГКУЗ "Краевой специализированный дом ребенка №2"</t>
  </si>
  <si>
    <t xml:space="preserve">на выплату по судебным решениям единовременной материальной и финансовой помощи  гражданам, пострадавшим в результате паводка, вызванного сильными дождями, прошедшими в июле 2018 года на территории Забайкальского края (по списку) </t>
  </si>
  <si>
    <t xml:space="preserve">на оказание гражданам единовременной материальной и финансовой помощи в связи с последствиями ликвидации чрезвычайной ситуации, связанной с паводками в Забайкальском крае в июле-августе 2018 года </t>
  </si>
</sst>
</file>

<file path=xl/styles.xml><?xml version="1.0" encoding="utf-8"?>
<styleSheet xmlns="http://schemas.openxmlformats.org/spreadsheetml/2006/main">
  <numFmts count="3">
    <numFmt numFmtId="171" formatCode="_-* #,##0.00_р_._-;\-* #,##0.00_р_._-;_-* &quot;-&quot;??_р_._-;_-@_-"/>
    <numFmt numFmtId="172" formatCode="000000"/>
    <numFmt numFmtId="173" formatCode="_-* #,##0.0_р_._-;\-* #,##0.0_р_._-;_-* &quot;-&quot;?_р_._-;_-@_-"/>
  </numFmts>
  <fonts count="9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49" fontId="5" fillId="0" borderId="1" xfId="1" applyNumberFormat="1" applyFont="1" applyBorder="1" applyAlignment="1">
      <alignment horizontal="left" vertical="center" wrapText="1"/>
    </xf>
    <xf numFmtId="0" fontId="5" fillId="0" borderId="0" xfId="0" applyFont="1"/>
    <xf numFmtId="172" fontId="5" fillId="0" borderId="1" xfId="1" applyNumberFormat="1" applyFont="1" applyBorder="1" applyAlignment="1">
      <alignment horizontal="center" vertical="center" wrapText="1"/>
    </xf>
    <xf numFmtId="172" fontId="5" fillId="0" borderId="1" xfId="1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vertical="center" wrapText="1"/>
    </xf>
    <xf numFmtId="0" fontId="5" fillId="0" borderId="0" xfId="0" applyFont="1" applyFill="1"/>
    <xf numFmtId="4" fontId="6" fillId="0" borderId="0" xfId="0" applyNumberFormat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 shrinkToFit="1"/>
    </xf>
    <xf numFmtId="0" fontId="5" fillId="0" borderId="1" xfId="1" applyNumberFormat="1" applyFont="1" applyBorder="1" applyAlignment="1">
      <alignment horizontal="center" vertical="center" wrapText="1"/>
    </xf>
    <xf numFmtId="171" fontId="5" fillId="0" borderId="1" xfId="0" applyNumberFormat="1" applyFont="1" applyFill="1" applyBorder="1" applyAlignment="1">
      <alignment horizontal="center" vertical="center" wrapText="1"/>
    </xf>
    <xf numFmtId="171" fontId="5" fillId="0" borderId="0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172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2" fillId="2" borderId="1" xfId="1" applyFont="1" applyFill="1" applyBorder="1" applyAlignment="1">
      <alignment horizontal="center" vertical="center" wrapText="1" shrinkToFi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1" fontId="5" fillId="2" borderId="0" xfId="0" applyNumberFormat="1" applyFont="1" applyFill="1"/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2" borderId="1" xfId="0" applyFont="1" applyFill="1" applyBorder="1" applyAlignment="1" applyProtection="1">
      <alignment horizontal="left" vertical="center" wrapText="1"/>
      <protection locked="0"/>
    </xf>
    <xf numFmtId="2" fontId="5" fillId="2" borderId="1" xfId="1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173" fontId="5" fillId="2" borderId="1" xfId="0" applyNumberFormat="1" applyFont="1" applyFill="1" applyBorder="1" applyAlignment="1">
      <alignment horizontal="center" vertical="center" wrapText="1"/>
    </xf>
    <xf numFmtId="173" fontId="8" fillId="2" borderId="1" xfId="0" applyNumberFormat="1" applyFont="1" applyFill="1" applyBorder="1" applyAlignment="1">
      <alignment horizontal="center" vertical="center" wrapText="1"/>
    </xf>
    <xf numFmtId="173" fontId="5" fillId="2" borderId="1" xfId="1" applyNumberFormat="1" applyFont="1" applyFill="1" applyBorder="1" applyAlignment="1">
      <alignment horizontal="center" vertical="center" wrapText="1"/>
    </xf>
    <xf numFmtId="173" fontId="5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5" fillId="0" borderId="1" xfId="1" applyNumberFormat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2:J18"/>
  <sheetViews>
    <sheetView tabSelected="1" view="pageBreakPreview" zoomScale="75" zoomScaleNormal="100" workbookViewId="0">
      <selection activeCell="C20" sqref="C20"/>
    </sheetView>
  </sheetViews>
  <sheetFormatPr defaultRowHeight="15.75"/>
  <cols>
    <col min="1" max="1" width="5.5703125" style="2" customWidth="1"/>
    <col min="2" max="2" width="32" style="2" customWidth="1"/>
    <col min="3" max="3" width="15" style="2" customWidth="1"/>
    <col min="4" max="4" width="68.7109375" style="2" customWidth="1"/>
    <col min="5" max="5" width="17.5703125" style="2" customWidth="1"/>
    <col min="6" max="6" width="21.42578125" style="14" customWidth="1"/>
    <col min="7" max="7" width="14.28515625" style="6" hidden="1" customWidth="1"/>
    <col min="8" max="8" width="14.140625" style="7" hidden="1" customWidth="1"/>
    <col min="9" max="9" width="18" style="2" hidden="1" customWidth="1"/>
    <col min="10" max="10" width="22.140625" style="2" hidden="1" customWidth="1"/>
    <col min="11" max="11" width="9.140625" style="2"/>
    <col min="12" max="12" width="22.85546875" style="2" customWidth="1"/>
    <col min="13" max="16384" width="9.140625" style="2"/>
  </cols>
  <sheetData>
    <row r="2" spans="1:10" ht="15.75" customHeight="1">
      <c r="E2" s="35" t="s">
        <v>14</v>
      </c>
      <c r="F2" s="35"/>
      <c r="G2" s="35"/>
    </row>
    <row r="3" spans="1:10" ht="46.5" customHeight="1">
      <c r="E3" s="35"/>
      <c r="F3" s="35"/>
      <c r="G3" s="35"/>
    </row>
    <row r="5" spans="1:10" ht="15.75" customHeight="1">
      <c r="A5" s="34" t="s">
        <v>8</v>
      </c>
      <c r="B5" s="34"/>
      <c r="C5" s="34"/>
      <c r="D5" s="34"/>
      <c r="E5" s="34"/>
      <c r="F5" s="34"/>
      <c r="G5" s="34"/>
      <c r="H5" s="2"/>
    </row>
    <row r="6" spans="1:10" ht="15.75" customHeight="1">
      <c r="A6" s="34" t="s">
        <v>18</v>
      </c>
      <c r="B6" s="34"/>
      <c r="C6" s="34"/>
      <c r="D6" s="34"/>
      <c r="E6" s="34"/>
      <c r="F6" s="34"/>
      <c r="G6" s="34"/>
      <c r="H6" s="2"/>
    </row>
    <row r="7" spans="1:10" ht="24.75" customHeight="1">
      <c r="F7" s="31" t="s">
        <v>15</v>
      </c>
      <c r="G7" s="2" t="s">
        <v>0</v>
      </c>
      <c r="H7" s="2"/>
    </row>
    <row r="8" spans="1:10" ht="64.5" customHeight="1">
      <c r="A8" s="8" t="s">
        <v>1</v>
      </c>
      <c r="B8" s="8" t="s">
        <v>2</v>
      </c>
      <c r="C8" s="8" t="s">
        <v>5</v>
      </c>
      <c r="D8" s="8" t="s">
        <v>3</v>
      </c>
      <c r="E8" s="8" t="s">
        <v>16</v>
      </c>
      <c r="F8" s="15" t="s">
        <v>17</v>
      </c>
      <c r="G8" s="8" t="s">
        <v>6</v>
      </c>
      <c r="H8" s="8" t="s">
        <v>4</v>
      </c>
      <c r="I8" s="8" t="s">
        <v>7</v>
      </c>
    </row>
    <row r="9" spans="1:10" ht="21.75" customHeight="1">
      <c r="A9" s="9">
        <v>1</v>
      </c>
      <c r="B9" s="9">
        <v>2</v>
      </c>
      <c r="C9" s="9">
        <v>3</v>
      </c>
      <c r="D9" s="9">
        <v>4</v>
      </c>
      <c r="E9" s="9">
        <v>5</v>
      </c>
      <c r="F9" s="16">
        <v>6</v>
      </c>
      <c r="G9" s="9">
        <v>7</v>
      </c>
      <c r="H9" s="9">
        <v>10</v>
      </c>
      <c r="I9" s="9">
        <v>11</v>
      </c>
    </row>
    <row r="10" spans="1:10" s="20" customFormat="1" ht="53.25" customHeight="1">
      <c r="A10" s="16">
        <v>1</v>
      </c>
      <c r="B10" s="21" t="s">
        <v>10</v>
      </c>
      <c r="C10" s="13" t="s">
        <v>19</v>
      </c>
      <c r="D10" s="32" t="s">
        <v>20</v>
      </c>
      <c r="E10" s="27">
        <v>18.100000000000001</v>
      </c>
      <c r="F10" s="27">
        <v>18.100000000000001</v>
      </c>
      <c r="G10" s="9"/>
      <c r="H10" s="29">
        <f>E10-F10</f>
        <v>0</v>
      </c>
      <c r="I10" s="19"/>
      <c r="J10" s="23"/>
    </row>
    <row r="11" spans="1:10" s="20" customFormat="1" ht="71.25" customHeight="1">
      <c r="A11" s="16">
        <v>2</v>
      </c>
      <c r="B11" s="21" t="s">
        <v>12</v>
      </c>
      <c r="C11" s="13" t="s">
        <v>21</v>
      </c>
      <c r="D11" s="22" t="s">
        <v>27</v>
      </c>
      <c r="E11" s="27">
        <v>4960</v>
      </c>
      <c r="F11" s="28">
        <v>4960</v>
      </c>
      <c r="G11" s="27"/>
      <c r="H11" s="29">
        <f>E11-F11</f>
        <v>0</v>
      </c>
      <c r="I11" s="19"/>
      <c r="J11" s="23"/>
    </row>
    <row r="12" spans="1:10" s="20" customFormat="1" ht="54" customHeight="1">
      <c r="A12" s="16">
        <v>3</v>
      </c>
      <c r="B12" s="21" t="s">
        <v>11</v>
      </c>
      <c r="C12" s="13" t="s">
        <v>22</v>
      </c>
      <c r="D12" s="21" t="s">
        <v>23</v>
      </c>
      <c r="E12" s="27">
        <v>16960.2</v>
      </c>
      <c r="F12" s="28">
        <v>5654</v>
      </c>
      <c r="G12" s="27"/>
      <c r="H12" s="29">
        <f>E12-F12</f>
        <v>11306.2</v>
      </c>
      <c r="I12" s="19"/>
      <c r="J12" s="23"/>
    </row>
    <row r="13" spans="1:10" s="20" customFormat="1" ht="72" customHeight="1">
      <c r="A13" s="16">
        <v>4</v>
      </c>
      <c r="B13" s="21" t="s">
        <v>12</v>
      </c>
      <c r="C13" s="13" t="s">
        <v>24</v>
      </c>
      <c r="D13" s="26" t="s">
        <v>28</v>
      </c>
      <c r="E13" s="27">
        <v>49470</v>
      </c>
      <c r="F13" s="27">
        <v>0</v>
      </c>
      <c r="G13" s="29"/>
      <c r="H13" s="29">
        <f>E13-F13</f>
        <v>49470</v>
      </c>
      <c r="I13" s="19"/>
      <c r="J13" s="24"/>
    </row>
    <row r="14" spans="1:10" s="20" customFormat="1" ht="57" customHeight="1">
      <c r="A14" s="16">
        <v>5</v>
      </c>
      <c r="B14" s="21" t="s">
        <v>13</v>
      </c>
      <c r="C14" s="13" t="s">
        <v>25</v>
      </c>
      <c r="D14" s="26" t="s">
        <v>26</v>
      </c>
      <c r="E14" s="27">
        <v>1303.8</v>
      </c>
      <c r="F14" s="27">
        <v>0</v>
      </c>
      <c r="G14" s="29"/>
      <c r="H14" s="29">
        <f>E14-F14</f>
        <v>1303.8</v>
      </c>
      <c r="I14" s="19"/>
      <c r="J14" s="24"/>
    </row>
    <row r="15" spans="1:10" ht="21" customHeight="1">
      <c r="A15" s="5"/>
      <c r="B15" s="4" t="s">
        <v>9</v>
      </c>
      <c r="C15" s="3"/>
      <c r="D15" s="1"/>
      <c r="E15" s="30">
        <f>SUM(E10:E14)</f>
        <v>72712.100000000006</v>
      </c>
      <c r="F15" s="30">
        <f>SUM(F10:F14)</f>
        <v>10632.1</v>
      </c>
      <c r="G15" s="30">
        <f>SUM(G10:G14)</f>
        <v>0</v>
      </c>
      <c r="H15" s="10">
        <f>SUM(H10:H14)</f>
        <v>62080</v>
      </c>
      <c r="I15" s="10">
        <f>SUM(I10:I14)</f>
        <v>0</v>
      </c>
      <c r="J15" s="25"/>
    </row>
    <row r="16" spans="1:10" ht="18" customHeight="1">
      <c r="A16" s="33"/>
      <c r="B16" s="33"/>
      <c r="C16" s="33"/>
      <c r="D16" s="33"/>
      <c r="E16" s="33"/>
      <c r="F16" s="33"/>
      <c r="G16" s="33"/>
      <c r="H16" s="11"/>
      <c r="I16" s="12"/>
    </row>
    <row r="17" spans="6:6">
      <c r="F17" s="17"/>
    </row>
    <row r="18" spans="6:6">
      <c r="F18" s="18"/>
    </row>
  </sheetData>
  <autoFilter ref="A8:I15"/>
  <mergeCells count="4">
    <mergeCell ref="A16:G16"/>
    <mergeCell ref="A5:G5"/>
    <mergeCell ref="A6:G6"/>
    <mergeCell ref="E2:G3"/>
  </mergeCells>
  <phoneticPr fontId="1" type="noConversion"/>
  <pageMargins left="0.39370078740157483" right="0.19685039370078741" top="0.59055118110236227" bottom="0.78740157480314965" header="0.15748031496062992" footer="0.51181102362204722"/>
  <pageSetup paperSize="9" scale="90" firstPageNumber="1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ВСеменова</cp:lastModifiedBy>
  <cp:lastPrinted>2019-04-30T07:45:22Z</cp:lastPrinted>
  <dcterms:created xsi:type="dcterms:W3CDTF">2006-06-20T08:16:48Z</dcterms:created>
  <dcterms:modified xsi:type="dcterms:W3CDTF">2019-06-06T03:10:06Z</dcterms:modified>
</cp:coreProperties>
</file>